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vatoslav/Desktop/Documents/ПРЕЗЕНТАЦИИ/ПРЕЗЕНТАЦИИ/КУРС/"/>
    </mc:Choice>
  </mc:AlternateContent>
  <xr:revisionPtr revIDLastSave="0" documentId="13_ncr:1_{2E8C94E7-6E0D-1544-A0CA-F379BB561C73}" xr6:coauthVersionLast="45" xr6:coauthVersionMax="45" xr10:uidLastSave="{00000000-0000-0000-0000-000000000000}"/>
  <bookViews>
    <workbookView xWindow="0" yWindow="460" windowWidth="28800" windowHeight="16300" activeTab="1" xr2:uid="{D387ED55-871E-B945-A6B3-2CA983D1C884}"/>
  </bookViews>
  <sheets>
    <sheet name="Лист1" sheetId="1" state="hidden" r:id="rId1"/>
    <sheet name="Задание 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3" l="1"/>
  <c r="A6" i="3"/>
  <c r="A10" i="3"/>
  <c r="D2" i="1"/>
  <c r="D4" i="1"/>
  <c r="C4" i="1"/>
  <c r="B4" i="1"/>
  <c r="B2" i="1"/>
  <c r="D178" i="1" l="1"/>
  <c r="D174" i="1"/>
  <c r="D170" i="1"/>
  <c r="D166" i="1"/>
  <c r="D162" i="1"/>
  <c r="D158" i="1"/>
  <c r="D154" i="1"/>
  <c r="D150" i="1"/>
  <c r="D146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D90" i="1"/>
  <c r="D86" i="1"/>
  <c r="D82" i="1"/>
  <c r="D78" i="1"/>
  <c r="D74" i="1"/>
  <c r="D70" i="1"/>
  <c r="D66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D79" i="1"/>
  <c r="D67" i="1"/>
  <c r="D55" i="1"/>
  <c r="D43" i="1"/>
  <c r="D31" i="1"/>
  <c r="D15" i="1"/>
  <c r="D177" i="1"/>
  <c r="D173" i="1"/>
  <c r="D169" i="1"/>
  <c r="D165" i="1"/>
  <c r="D161" i="1"/>
  <c r="D157" i="1"/>
  <c r="D153" i="1"/>
  <c r="D149" i="1"/>
  <c r="D145" i="1"/>
  <c r="D141" i="1"/>
  <c r="D137" i="1"/>
  <c r="D133" i="1"/>
  <c r="D129" i="1"/>
  <c r="D125" i="1"/>
  <c r="D121" i="1"/>
  <c r="D117" i="1"/>
  <c r="D113" i="1"/>
  <c r="D109" i="1"/>
  <c r="D105" i="1"/>
  <c r="D101" i="1"/>
  <c r="D97" i="1"/>
  <c r="D93" i="1"/>
  <c r="D89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9" i="1"/>
  <c r="D87" i="1"/>
  <c r="D71" i="1"/>
  <c r="D59" i="1"/>
  <c r="D47" i="1"/>
  <c r="D39" i="1"/>
  <c r="D23" i="1"/>
  <c r="D11" i="1"/>
  <c r="D176" i="1"/>
  <c r="D172" i="1"/>
  <c r="D168" i="1"/>
  <c r="D164" i="1"/>
  <c r="D160" i="1"/>
  <c r="D15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D179" i="1"/>
  <c r="D83" i="1"/>
  <c r="D75" i="1"/>
  <c r="D63" i="1"/>
  <c r="D51" i="1"/>
  <c r="D35" i="1"/>
  <c r="D27" i="1"/>
  <c r="D19" i="1"/>
  <c r="D175" i="1"/>
  <c r="D171" i="1"/>
  <c r="D167" i="1"/>
  <c r="D163" i="1"/>
  <c r="D159" i="1"/>
  <c r="D155" i="1"/>
  <c r="D151" i="1"/>
  <c r="D147" i="1"/>
  <c r="D143" i="1"/>
  <c r="D139" i="1"/>
  <c r="D135" i="1"/>
  <c r="D131" i="1"/>
  <c r="D127" i="1"/>
  <c r="D123" i="1"/>
  <c r="D119" i="1"/>
  <c r="D115" i="1"/>
  <c r="D111" i="1"/>
  <c r="D107" i="1"/>
  <c r="D103" i="1"/>
  <c r="D99" i="1"/>
  <c r="D95" i="1"/>
  <c r="D91" i="1"/>
  <c r="B176" i="1"/>
  <c r="B172" i="1"/>
  <c r="B168" i="1"/>
  <c r="B164" i="1"/>
  <c r="B160" i="1"/>
  <c r="B156" i="1"/>
  <c r="B152" i="1"/>
  <c r="B148" i="1"/>
  <c r="B144" i="1"/>
  <c r="B140" i="1"/>
  <c r="B136" i="1"/>
  <c r="B132" i="1"/>
  <c r="B128" i="1"/>
  <c r="B124" i="1"/>
  <c r="B120" i="1"/>
  <c r="B116" i="1"/>
  <c r="B112" i="1"/>
  <c r="B108" i="1"/>
  <c r="B104" i="1"/>
  <c r="B100" i="1"/>
  <c r="B96" i="1"/>
  <c r="B92" i="1"/>
  <c r="B88" i="1"/>
  <c r="B84" i="1"/>
  <c r="B80" i="1"/>
  <c r="B76" i="1"/>
  <c r="B72" i="1"/>
  <c r="B68" i="1"/>
  <c r="B64" i="1"/>
  <c r="B60" i="1"/>
  <c r="B56" i="1"/>
  <c r="B52" i="1"/>
  <c r="B48" i="1"/>
  <c r="B44" i="1"/>
  <c r="B40" i="1"/>
  <c r="B36" i="1"/>
  <c r="B32" i="1"/>
  <c r="B28" i="1"/>
  <c r="B24" i="1"/>
  <c r="B20" i="1"/>
  <c r="B16" i="1"/>
  <c r="B12" i="1"/>
  <c r="B177" i="1"/>
  <c r="B173" i="1"/>
  <c r="B169" i="1"/>
  <c r="B165" i="1"/>
  <c r="B161" i="1"/>
  <c r="B157" i="1"/>
  <c r="B153" i="1"/>
  <c r="B149" i="1"/>
  <c r="B145" i="1"/>
  <c r="B141" i="1"/>
  <c r="B137" i="1"/>
  <c r="B133" i="1"/>
  <c r="B129" i="1"/>
  <c r="B125" i="1"/>
  <c r="B121" i="1"/>
  <c r="B117" i="1"/>
  <c r="B113" i="1"/>
  <c r="B109" i="1"/>
  <c r="B105" i="1"/>
  <c r="B101" i="1"/>
  <c r="B97" i="1"/>
  <c r="B93" i="1"/>
  <c r="B89" i="1"/>
  <c r="B85" i="1"/>
  <c r="B81" i="1"/>
  <c r="B77" i="1"/>
  <c r="B73" i="1"/>
  <c r="B69" i="1"/>
  <c r="B65" i="1"/>
  <c r="B61" i="1"/>
  <c r="B57" i="1"/>
  <c r="B53" i="1"/>
  <c r="B47" i="1"/>
  <c r="B39" i="1"/>
  <c r="B31" i="1"/>
  <c r="B23" i="1"/>
  <c r="B15" i="1"/>
  <c r="B179" i="1"/>
  <c r="B35" i="1"/>
  <c r="B27" i="1"/>
  <c r="B19" i="1"/>
  <c r="B11" i="1"/>
  <c r="B175" i="1"/>
  <c r="B167" i="1"/>
  <c r="B159" i="1"/>
  <c r="B151" i="1"/>
  <c r="B143" i="1"/>
  <c r="B135" i="1"/>
  <c r="B127" i="1"/>
  <c r="B119" i="1"/>
  <c r="B111" i="1"/>
  <c r="B103" i="1"/>
  <c r="B95" i="1"/>
  <c r="B87" i="1"/>
  <c r="B79" i="1"/>
  <c r="B178" i="1"/>
  <c r="B174" i="1"/>
  <c r="B170" i="1"/>
  <c r="B166" i="1"/>
  <c r="B162" i="1"/>
  <c r="B158" i="1"/>
  <c r="B154" i="1"/>
  <c r="B150" i="1"/>
  <c r="B146" i="1"/>
  <c r="B142" i="1"/>
  <c r="B138" i="1"/>
  <c r="B134" i="1"/>
  <c r="B130" i="1"/>
  <c r="B126" i="1"/>
  <c r="B122" i="1"/>
  <c r="B118" i="1"/>
  <c r="B114" i="1"/>
  <c r="B110" i="1"/>
  <c r="B106" i="1"/>
  <c r="B102" i="1"/>
  <c r="B98" i="1"/>
  <c r="B94" i="1"/>
  <c r="B90" i="1"/>
  <c r="B86" i="1"/>
  <c r="B82" i="1"/>
  <c r="B78" i="1"/>
  <c r="B74" i="1"/>
  <c r="B70" i="1"/>
  <c r="B66" i="1"/>
  <c r="B62" i="1"/>
  <c r="B58" i="1"/>
  <c r="B54" i="1"/>
  <c r="B50" i="1"/>
  <c r="B45" i="1"/>
  <c r="B42" i="1"/>
  <c r="B37" i="1"/>
  <c r="B34" i="1"/>
  <c r="B29" i="1"/>
  <c r="B26" i="1"/>
  <c r="B21" i="1"/>
  <c r="B18" i="1"/>
  <c r="B13" i="1"/>
  <c r="B10" i="1"/>
  <c r="B43" i="1"/>
  <c r="B171" i="1"/>
  <c r="B163" i="1"/>
  <c r="B155" i="1"/>
  <c r="B147" i="1"/>
  <c r="B139" i="1"/>
  <c r="B131" i="1"/>
  <c r="B123" i="1"/>
  <c r="B115" i="1"/>
  <c r="B107" i="1"/>
  <c r="B99" i="1"/>
  <c r="B91" i="1"/>
  <c r="B83" i="1"/>
  <c r="B75" i="1"/>
  <c r="B59" i="1"/>
  <c r="B17" i="1"/>
  <c r="B51" i="1"/>
  <c r="B38" i="1"/>
  <c r="B22" i="1"/>
  <c r="B71" i="1"/>
  <c r="B55" i="1"/>
  <c r="B49" i="1"/>
  <c r="B41" i="1"/>
  <c r="B33" i="1"/>
  <c r="B25" i="1"/>
  <c r="B9" i="1"/>
  <c r="B67" i="1"/>
  <c r="B46" i="1"/>
  <c r="B30" i="1"/>
  <c r="B14" i="1"/>
  <c r="B63" i="1"/>
  <c r="C2" i="1"/>
  <c r="C177" i="1" l="1"/>
  <c r="C173" i="1"/>
  <c r="C169" i="1"/>
  <c r="C165" i="1"/>
  <c r="C161" i="1"/>
  <c r="C157" i="1"/>
  <c r="C153" i="1"/>
  <c r="C149" i="1"/>
  <c r="C145" i="1"/>
  <c r="C141" i="1"/>
  <c r="C137" i="1"/>
  <c r="C133" i="1"/>
  <c r="C129" i="1"/>
  <c r="C125" i="1"/>
  <c r="C121" i="1"/>
  <c r="C117" i="1"/>
  <c r="C113" i="1"/>
  <c r="C109" i="1"/>
  <c r="C105" i="1"/>
  <c r="C101" i="1"/>
  <c r="C97" i="1"/>
  <c r="C93" i="1"/>
  <c r="C89" i="1"/>
  <c r="C85" i="1"/>
  <c r="C81" i="1"/>
  <c r="C77" i="1"/>
  <c r="C73" i="1"/>
  <c r="C69" i="1"/>
  <c r="C65" i="1"/>
  <c r="C61" i="1"/>
  <c r="C57" i="1"/>
  <c r="C53" i="1"/>
  <c r="C49" i="1"/>
  <c r="C45" i="1"/>
  <c r="C41" i="1"/>
  <c r="C37" i="1"/>
  <c r="C33" i="1"/>
  <c r="C29" i="1"/>
  <c r="C25" i="1"/>
  <c r="C21" i="1"/>
  <c r="C17" i="1"/>
  <c r="C13" i="1"/>
  <c r="C9" i="1"/>
  <c r="C178" i="1"/>
  <c r="C174" i="1"/>
  <c r="C170" i="1"/>
  <c r="C166" i="1"/>
  <c r="C162" i="1"/>
  <c r="C158" i="1"/>
  <c r="C154" i="1"/>
  <c r="C150" i="1"/>
  <c r="C146" i="1"/>
  <c r="C142" i="1"/>
  <c r="C138" i="1"/>
  <c r="C134" i="1"/>
  <c r="C130" i="1"/>
  <c r="C126" i="1"/>
  <c r="C122" i="1"/>
  <c r="C118" i="1"/>
  <c r="C114" i="1"/>
  <c r="C110" i="1"/>
  <c r="C106" i="1"/>
  <c r="C102" i="1"/>
  <c r="C98" i="1"/>
  <c r="C94" i="1"/>
  <c r="C90" i="1"/>
  <c r="C86" i="1"/>
  <c r="C82" i="1"/>
  <c r="C78" i="1"/>
  <c r="C74" i="1"/>
  <c r="C70" i="1"/>
  <c r="C66" i="1"/>
  <c r="C62" i="1"/>
  <c r="C58" i="1"/>
  <c r="C54" i="1"/>
  <c r="C50" i="1"/>
  <c r="C176" i="1"/>
  <c r="C172" i="1"/>
  <c r="C168" i="1"/>
  <c r="C164" i="1"/>
  <c r="C160" i="1"/>
  <c r="C156" i="1"/>
  <c r="C152" i="1"/>
  <c r="C148" i="1"/>
  <c r="C144" i="1"/>
  <c r="C140" i="1"/>
  <c r="C136" i="1"/>
  <c r="C132" i="1"/>
  <c r="C128" i="1"/>
  <c r="C124" i="1"/>
  <c r="C120" i="1"/>
  <c r="C116" i="1"/>
  <c r="C112" i="1"/>
  <c r="C108" i="1"/>
  <c r="C104" i="1"/>
  <c r="C100" i="1"/>
  <c r="C96" i="1"/>
  <c r="C92" i="1"/>
  <c r="C88" i="1"/>
  <c r="C84" i="1"/>
  <c r="C80" i="1"/>
  <c r="C76" i="1"/>
  <c r="C72" i="1"/>
  <c r="C68" i="1"/>
  <c r="C64" i="1"/>
  <c r="C60" i="1"/>
  <c r="C56" i="1"/>
  <c r="C52" i="1"/>
  <c r="C42" i="1"/>
  <c r="C34" i="1"/>
  <c r="C26" i="1"/>
  <c r="C18" i="1"/>
  <c r="C10" i="1"/>
  <c r="C11" i="1"/>
  <c r="C179" i="1"/>
  <c r="C171" i="1"/>
  <c r="C167" i="1"/>
  <c r="C155" i="1"/>
  <c r="C151" i="1"/>
  <c r="C139" i="1"/>
  <c r="C135" i="1"/>
  <c r="C127" i="1"/>
  <c r="C119" i="1"/>
  <c r="C111" i="1"/>
  <c r="C99" i="1"/>
  <c r="C91" i="1"/>
  <c r="C83" i="1"/>
  <c r="C75" i="1"/>
  <c r="C67" i="1"/>
  <c r="C59" i="1"/>
  <c r="C51" i="1"/>
  <c r="C46" i="1"/>
  <c r="C48" i="1"/>
  <c r="C43" i="1"/>
  <c r="C40" i="1"/>
  <c r="C35" i="1"/>
  <c r="C32" i="1"/>
  <c r="C27" i="1"/>
  <c r="C24" i="1"/>
  <c r="C19" i="1"/>
  <c r="C16" i="1"/>
  <c r="C175" i="1"/>
  <c r="C163" i="1"/>
  <c r="C159" i="1"/>
  <c r="C147" i="1"/>
  <c r="C143" i="1"/>
  <c r="C131" i="1"/>
  <c r="C123" i="1"/>
  <c r="C115" i="1"/>
  <c r="C107" i="1"/>
  <c r="C103" i="1"/>
  <c r="C95" i="1"/>
  <c r="C87" i="1"/>
  <c r="C79" i="1"/>
  <c r="C71" i="1"/>
  <c r="C63" i="1"/>
  <c r="C55" i="1"/>
  <c r="C38" i="1"/>
  <c r="C30" i="1"/>
  <c r="C22" i="1"/>
  <c r="C14" i="1"/>
  <c r="C47" i="1"/>
  <c r="C39" i="1"/>
  <c r="C31" i="1"/>
  <c r="C23" i="1"/>
  <c r="C15" i="1"/>
  <c r="C12" i="1"/>
  <c r="C44" i="1"/>
  <c r="C36" i="1"/>
  <c r="C28" i="1"/>
  <c r="C20" i="1"/>
  <c r="B6" i="1"/>
</calcChain>
</file>

<file path=xl/sharedStrings.xml><?xml version="1.0" encoding="utf-8"?>
<sst xmlns="http://schemas.openxmlformats.org/spreadsheetml/2006/main" count="9" uniqueCount="9">
  <si>
    <t>А</t>
  </si>
  <si>
    <t>e</t>
  </si>
  <si>
    <t>G</t>
  </si>
  <si>
    <t>Кривая №1</t>
  </si>
  <si>
    <t>Кривая №2</t>
  </si>
  <si>
    <t>Кривая №3</t>
  </si>
  <si>
    <t xml:space="preserve">Кривые Гомпертца - вероятность умереть в течение года в каждом возрасте </t>
  </si>
  <si>
    <t>Базовое значение смертности</t>
  </si>
  <si>
    <t>Показатель роста смертности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</si>
</sst>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16"/>
      <color rgb="FF0070C0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64" fontId="0" fillId="2" borderId="0" xfId="0" applyNumberFormat="1" applyFill="1"/>
    <xf numFmtId="0" fontId="0" fillId="3" borderId="1" xfId="0" applyFill="1" applyBorder="1"/>
    <xf numFmtId="0" fontId="0" fillId="3" borderId="0" xfId="0" applyFill="1"/>
    <xf numFmtId="0" fontId="2" fillId="3" borderId="1" xfId="0" applyFont="1" applyFill="1" applyBorder="1"/>
    <xf numFmtId="0" fontId="3" fillId="3" borderId="1" xfId="0" applyFont="1" applyFill="1" applyBorder="1"/>
    <xf numFmtId="0" fontId="3" fillId="3" borderId="0" xfId="0" applyFont="1" applyFill="1"/>
    <xf numFmtId="0" fontId="0" fillId="0" borderId="1" xfId="0" applyBorder="1" applyAlignment="1" applyProtection="1">
      <alignment horizontal="center"/>
      <protection locked="0"/>
    </xf>
    <xf numFmtId="0" fontId="3" fillId="3" borderId="0" xfId="0" applyFont="1" applyFill="1" applyAlignment="1"/>
    <xf numFmtId="0" fontId="5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'Задание 2'!$A$5</c:f>
          <c:strCache>
            <c:ptCount val="1"/>
            <c:pt idx="0">
              <c:v>Кривые Гомпертца - вероятность умереть в течение года в каждом возрасте 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Лист1!$A$9:$A$179</c:f>
              <c:numCache>
                <c:formatCode>General</c:formatCode>
                <c:ptCount val="1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  <c:pt idx="71">
                  <c:v>101</c:v>
                </c:pt>
                <c:pt idx="72">
                  <c:v>102</c:v>
                </c:pt>
                <c:pt idx="73">
                  <c:v>103</c:v>
                </c:pt>
                <c:pt idx="74">
                  <c:v>104</c:v>
                </c:pt>
                <c:pt idx="75">
                  <c:v>105</c:v>
                </c:pt>
                <c:pt idx="76">
                  <c:v>106</c:v>
                </c:pt>
                <c:pt idx="77">
                  <c:v>107</c:v>
                </c:pt>
                <c:pt idx="78">
                  <c:v>108</c:v>
                </c:pt>
                <c:pt idx="79">
                  <c:v>109</c:v>
                </c:pt>
                <c:pt idx="80">
                  <c:v>110</c:v>
                </c:pt>
                <c:pt idx="81">
                  <c:v>111</c:v>
                </c:pt>
                <c:pt idx="82">
                  <c:v>112</c:v>
                </c:pt>
                <c:pt idx="83">
                  <c:v>113</c:v>
                </c:pt>
                <c:pt idx="84">
                  <c:v>114</c:v>
                </c:pt>
                <c:pt idx="85">
                  <c:v>115</c:v>
                </c:pt>
                <c:pt idx="86">
                  <c:v>116</c:v>
                </c:pt>
                <c:pt idx="87">
                  <c:v>117</c:v>
                </c:pt>
                <c:pt idx="88">
                  <c:v>118</c:v>
                </c:pt>
                <c:pt idx="89">
                  <c:v>119</c:v>
                </c:pt>
                <c:pt idx="90">
                  <c:v>120</c:v>
                </c:pt>
                <c:pt idx="91">
                  <c:v>121</c:v>
                </c:pt>
                <c:pt idx="92">
                  <c:v>122</c:v>
                </c:pt>
                <c:pt idx="93">
                  <c:v>123</c:v>
                </c:pt>
                <c:pt idx="94">
                  <c:v>124</c:v>
                </c:pt>
                <c:pt idx="95">
                  <c:v>125</c:v>
                </c:pt>
                <c:pt idx="96">
                  <c:v>126</c:v>
                </c:pt>
                <c:pt idx="97">
                  <c:v>127</c:v>
                </c:pt>
                <c:pt idx="98">
                  <c:v>128</c:v>
                </c:pt>
                <c:pt idx="99">
                  <c:v>129</c:v>
                </c:pt>
                <c:pt idx="100">
                  <c:v>130</c:v>
                </c:pt>
                <c:pt idx="101">
                  <c:v>131</c:v>
                </c:pt>
                <c:pt idx="102">
                  <c:v>132</c:v>
                </c:pt>
                <c:pt idx="103">
                  <c:v>133</c:v>
                </c:pt>
                <c:pt idx="104">
                  <c:v>134</c:v>
                </c:pt>
                <c:pt idx="105">
                  <c:v>135</c:v>
                </c:pt>
                <c:pt idx="106">
                  <c:v>136</c:v>
                </c:pt>
                <c:pt idx="107">
                  <c:v>137</c:v>
                </c:pt>
                <c:pt idx="108">
                  <c:v>138</c:v>
                </c:pt>
                <c:pt idx="109">
                  <c:v>139</c:v>
                </c:pt>
                <c:pt idx="110">
                  <c:v>140</c:v>
                </c:pt>
                <c:pt idx="111">
                  <c:v>141</c:v>
                </c:pt>
                <c:pt idx="112">
                  <c:v>142</c:v>
                </c:pt>
                <c:pt idx="113">
                  <c:v>143</c:v>
                </c:pt>
                <c:pt idx="114">
                  <c:v>144</c:v>
                </c:pt>
                <c:pt idx="115">
                  <c:v>145</c:v>
                </c:pt>
                <c:pt idx="116">
                  <c:v>146</c:v>
                </c:pt>
                <c:pt idx="117">
                  <c:v>147</c:v>
                </c:pt>
                <c:pt idx="118">
                  <c:v>148</c:v>
                </c:pt>
                <c:pt idx="119">
                  <c:v>149</c:v>
                </c:pt>
                <c:pt idx="120">
                  <c:v>150</c:v>
                </c:pt>
                <c:pt idx="121">
                  <c:v>151</c:v>
                </c:pt>
                <c:pt idx="122">
                  <c:v>152</c:v>
                </c:pt>
                <c:pt idx="123">
                  <c:v>153</c:v>
                </c:pt>
                <c:pt idx="124">
                  <c:v>154</c:v>
                </c:pt>
                <c:pt idx="125">
                  <c:v>155</c:v>
                </c:pt>
                <c:pt idx="126">
                  <c:v>156</c:v>
                </c:pt>
                <c:pt idx="127">
                  <c:v>157</c:v>
                </c:pt>
                <c:pt idx="128">
                  <c:v>158</c:v>
                </c:pt>
                <c:pt idx="129">
                  <c:v>159</c:v>
                </c:pt>
                <c:pt idx="130">
                  <c:v>160</c:v>
                </c:pt>
                <c:pt idx="131">
                  <c:v>161</c:v>
                </c:pt>
                <c:pt idx="132">
                  <c:v>162</c:v>
                </c:pt>
                <c:pt idx="133">
                  <c:v>163</c:v>
                </c:pt>
                <c:pt idx="134">
                  <c:v>164</c:v>
                </c:pt>
                <c:pt idx="135">
                  <c:v>165</c:v>
                </c:pt>
                <c:pt idx="136">
                  <c:v>166</c:v>
                </c:pt>
                <c:pt idx="137">
                  <c:v>167</c:v>
                </c:pt>
                <c:pt idx="138">
                  <c:v>168</c:v>
                </c:pt>
                <c:pt idx="139">
                  <c:v>169</c:v>
                </c:pt>
                <c:pt idx="140">
                  <c:v>170</c:v>
                </c:pt>
                <c:pt idx="141">
                  <c:v>171</c:v>
                </c:pt>
                <c:pt idx="142">
                  <c:v>172</c:v>
                </c:pt>
                <c:pt idx="143">
                  <c:v>173</c:v>
                </c:pt>
                <c:pt idx="144">
                  <c:v>174</c:v>
                </c:pt>
                <c:pt idx="145">
                  <c:v>175</c:v>
                </c:pt>
                <c:pt idx="146">
                  <c:v>176</c:v>
                </c:pt>
                <c:pt idx="147">
                  <c:v>177</c:v>
                </c:pt>
                <c:pt idx="148">
                  <c:v>178</c:v>
                </c:pt>
                <c:pt idx="149">
                  <c:v>179</c:v>
                </c:pt>
                <c:pt idx="150">
                  <c:v>180</c:v>
                </c:pt>
                <c:pt idx="151">
                  <c:v>181</c:v>
                </c:pt>
                <c:pt idx="152">
                  <c:v>182</c:v>
                </c:pt>
                <c:pt idx="153">
                  <c:v>183</c:v>
                </c:pt>
                <c:pt idx="154">
                  <c:v>184</c:v>
                </c:pt>
                <c:pt idx="155">
                  <c:v>185</c:v>
                </c:pt>
                <c:pt idx="156">
                  <c:v>186</c:v>
                </c:pt>
                <c:pt idx="157">
                  <c:v>187</c:v>
                </c:pt>
                <c:pt idx="158">
                  <c:v>188</c:v>
                </c:pt>
                <c:pt idx="159">
                  <c:v>189</c:v>
                </c:pt>
                <c:pt idx="160">
                  <c:v>190</c:v>
                </c:pt>
                <c:pt idx="161">
                  <c:v>191</c:v>
                </c:pt>
                <c:pt idx="162">
                  <c:v>192</c:v>
                </c:pt>
                <c:pt idx="163">
                  <c:v>193</c:v>
                </c:pt>
                <c:pt idx="164">
                  <c:v>194</c:v>
                </c:pt>
                <c:pt idx="165">
                  <c:v>195</c:v>
                </c:pt>
                <c:pt idx="166">
                  <c:v>196</c:v>
                </c:pt>
                <c:pt idx="167">
                  <c:v>197</c:v>
                </c:pt>
                <c:pt idx="168">
                  <c:v>198</c:v>
                </c:pt>
                <c:pt idx="169">
                  <c:v>199</c:v>
                </c:pt>
                <c:pt idx="170">
                  <c:v>200</c:v>
                </c:pt>
              </c:numCache>
            </c:numRef>
          </c:xVal>
          <c:yVal>
            <c:numRef>
              <c:f>Лист1!$B$9:$B$179</c:f>
              <c:numCache>
                <c:formatCode>General</c:formatCode>
                <c:ptCount val="171"/>
                <c:pt idx="0">
                  <c:v>5.1228327260449177E-3</c:v>
                </c:pt>
                <c:pt idx="1">
                  <c:v>5.5773150998005023E-3</c:v>
                </c:pt>
                <c:pt idx="2">
                  <c:v>6.0721177883312234E-3</c:v>
                </c:pt>
                <c:pt idx="3">
                  <c:v>6.6108178891824357E-3</c:v>
                </c:pt>
                <c:pt idx="4">
                  <c:v>7.1973098492783341E-3</c:v>
                </c:pt>
                <c:pt idx="5">
                  <c:v>7.8358336192082354E-3</c:v>
                </c:pt>
                <c:pt idx="6">
                  <c:v>8.5310053052767374E-3</c:v>
                </c:pt>
                <c:pt idx="7">
                  <c:v>9.2878505409120325E-3</c:v>
                </c:pt>
                <c:pt idx="8">
                  <c:v>1.0111840818685505E-2</c:v>
                </c:pt>
                <c:pt idx="9">
                  <c:v>1.100893304559936E-2</c:v>
                </c:pt>
                <c:pt idx="10">
                  <c:v>1.1985612607600815E-2</c:v>
                </c:pt>
                <c:pt idx="11">
                  <c:v>1.3048940254651043E-2</c:v>
                </c:pt>
                <c:pt idx="12">
                  <c:v>1.420660314529695E-2</c:v>
                </c:pt>
                <c:pt idx="13">
                  <c:v>1.546697041976444E-2</c:v>
                </c:pt>
                <c:pt idx="14">
                  <c:v>1.6839153703330105E-2</c:v>
                </c:pt>
                <c:pt idx="15">
                  <c:v>1.8333072977370725E-2</c:v>
                </c:pt>
                <c:pt idx="16">
                  <c:v>1.9959528294295075E-2</c:v>
                </c:pt>
                <c:pt idx="17">
                  <c:v>2.17302778548095E-2</c:v>
                </c:pt>
                <c:pt idx="18">
                  <c:v>2.3658123011964762E-2</c:v>
                </c:pt>
                <c:pt idx="19">
                  <c:v>2.5757000816507225E-2</c:v>
                </c:pt>
                <c:pt idx="20">
                  <c:v>2.8042084772576265E-2</c:v>
                </c:pt>
                <c:pt idx="21">
                  <c:v>3.0529894532145604E-2</c:v>
                </c:pt>
                <c:pt idx="22">
                  <c:v>3.3238415321226594E-2</c:v>
                </c:pt>
                <c:pt idx="23">
                  <c:v>3.6187227961206728E-2</c:v>
                </c:pt>
                <c:pt idx="24">
                  <c:v>3.9397650425291607E-2</c:v>
                </c:pt>
                <c:pt idx="25">
                  <c:v>4.2892891953410589E-2</c:v>
                </c:pt>
                <c:pt idx="26">
                  <c:v>4.6698220839735204E-2</c:v>
                </c:pt>
                <c:pt idx="27">
                  <c:v>5.0841147105803446E-2</c:v>
                </c:pt>
                <c:pt idx="28">
                  <c:v>5.5351621379856435E-2</c:v>
                </c:pt>
                <c:pt idx="29">
                  <c:v>6.0262251420154338E-2</c:v>
                </c:pt>
                <c:pt idx="30">
                  <c:v>6.5608537847592005E-2</c:v>
                </c:pt>
                <c:pt idx="31">
                  <c:v>7.1429130791806197E-2</c:v>
                </c:pt>
                <c:pt idx="32">
                  <c:v>7.7766109306156725E-2</c:v>
                </c:pt>
                <c:pt idx="33">
                  <c:v>8.4665285571567411E-2</c:v>
                </c:pt>
                <c:pt idx="34">
                  <c:v>9.2176536088421163E-2</c:v>
                </c:pt>
                <c:pt idx="35">
                  <c:v>0.10035416225080729</c:v>
                </c:pt>
                <c:pt idx="36">
                  <c:v>0.10925728290983627</c:v>
                </c:pt>
                <c:pt idx="37">
                  <c:v>0.11895026176399535</c:v>
                </c:pt>
                <c:pt idx="38">
                  <c:v>0.12950317266629729</c:v>
                </c:pt>
                <c:pt idx="39">
                  <c:v>0.14099230621208425</c:v>
                </c:pt>
                <c:pt idx="40">
                  <c:v>0.15350072126978503</c:v>
                </c:pt>
                <c:pt idx="41">
                  <c:v>0.16711884544182817</c:v>
                </c:pt>
                <c:pt idx="42">
                  <c:v>0.18194512879664962</c:v>
                </c:pt>
                <c:pt idx="43">
                  <c:v>0.1980867555978448</c:v>
                </c:pt>
                <c:pt idx="44">
                  <c:v>0.21566041917579978</c:v>
                </c:pt>
                <c:pt idx="45">
                  <c:v>0.23479316554361146</c:v>
                </c:pt>
                <c:pt idx="46">
                  <c:v>0.25562331185608589</c:v>
                </c:pt>
                <c:pt idx="47">
                  <c:v>0.2783014463516682</c:v>
                </c:pt>
                <c:pt idx="48">
                  <c:v>0.30299151700622395</c:v>
                </c:pt>
                <c:pt idx="49">
                  <c:v>0.3298720167689223</c:v>
                </c:pt>
                <c:pt idx="50">
                  <c:v>0.35913727394869899</c:v>
                </c:pt>
                <c:pt idx="51">
                  <c:v>0.39099885707993837</c:v>
                </c:pt>
                <c:pt idx="52">
                  <c:v>0.42568710442363111</c:v>
                </c:pt>
                <c:pt idx="53">
                  <c:v>0.46345278916129401</c:v>
                </c:pt>
                <c:pt idx="54">
                  <c:v>0.50456893231990307</c:v>
                </c:pt>
                <c:pt idx="55">
                  <c:v>0.54933277653410095</c:v>
                </c:pt>
                <c:pt idx="56">
                  <c:v>0.59806793491467036</c:v>
                </c:pt>
                <c:pt idx="57">
                  <c:v>0.65112673055818404</c:v>
                </c:pt>
                <c:pt idx="58">
                  <c:v>0.70889274361093979</c:v>
                </c:pt>
                <c:pt idx="59">
                  <c:v>0.77178358430078331</c:v>
                </c:pt>
                <c:pt idx="60">
                  <c:v>0.84025391198400201</c:v>
                </c:pt>
                <c:pt idx="61">
                  <c:v>0.91479872203301915</c:v>
                </c:pt>
                <c:pt idx="62">
                  <c:v>0.99595692432691441</c:v>
                </c:pt>
                <c:pt idx="63">
                  <c:v>1.0843152392149098</c:v>
                </c:pt>
                <c:pt idx="64">
                  <c:v>1.1805124391180601</c:v>
                </c:pt>
                <c:pt idx="65">
                  <c:v>1.2852439664331443</c:v>
                </c:pt>
                <c:pt idx="66">
                  <c:v>1.3992669611231414</c:v>
                </c:pt>
                <c:pt idx="67">
                  <c:v>1.523405734340513</c:v>
                </c:pt>
                <c:pt idx="68">
                  <c:v>1.6585577276538843</c:v>
                </c:pt>
                <c:pt idx="69">
                  <c:v>1.805700000959529</c:v>
                </c:pt>
                <c:pt idx="70">
                  <c:v>1.9658962959808841</c:v>
                </c:pt>
                <c:pt idx="71">
                  <c:v>2.1403047264205988</c:v>
                </c:pt>
                <c:pt idx="72">
                  <c:v>2.3301861503598347</c:v>
                </c:pt>
                <c:pt idx="73">
                  <c:v>2.5369132854317553</c:v>
                </c:pt>
                <c:pt idx="74">
                  <c:v>2.7619806326658765</c:v>
                </c:pt>
                <c:pt idx="75">
                  <c:v>3.0070152807462351</c:v>
                </c:pt>
                <c:pt idx="76">
                  <c:v>3.2737886687908548</c:v>
                </c:pt>
                <c:pt idx="77">
                  <c:v>3.564229392689898</c:v>
                </c:pt>
                <c:pt idx="78">
                  <c:v>3.8804371475837005</c:v>
                </c:pt>
                <c:pt idx="79">
                  <c:v>4.2246979072756767</c:v>
                </c:pt>
                <c:pt idx="80">
                  <c:v>4.5995004503173869</c:v>
                </c:pt>
                <c:pt idx="81">
                  <c:v>5.0075543522381718</c:v>
                </c:pt>
                <c:pt idx="82">
                  <c:v>5.4518095739916967</c:v>
                </c:pt>
                <c:pt idx="83">
                  <c:v>5.9354777882306777</c:v>
                </c:pt>
                <c:pt idx="84">
                  <c:v>6.4620555975848655</c:v>
                </c:pt>
                <c:pt idx="85">
                  <c:v>7.0353498127950269</c:v>
                </c:pt>
                <c:pt idx="86">
                  <c:v>7.6595049734474481</c:v>
                </c:pt>
                <c:pt idx="87">
                  <c:v>8.3390333102652292</c:v>
                </c:pt>
                <c:pt idx="88">
                  <c:v>9.0788473655647319</c:v>
                </c:pt>
                <c:pt idx="89">
                  <c:v>9.8842955077007524</c:v>
                </c:pt>
                <c:pt idx="90">
                  <c:v>10.761200596247281</c:v>
                </c:pt>
                <c:pt idx="91">
                  <c:v>11.71590207743704</c:v>
                </c:pt>
                <c:pt idx="92">
                  <c:v>12.755301814182388</c:v>
                </c:pt>
                <c:pt idx="93">
                  <c:v>13.886913981998401</c:v>
                </c:pt>
                <c:pt idx="94">
                  <c:v>15.118919391542788</c:v>
                </c:pt>
                <c:pt idx="95">
                  <c:v>16.460224630488682</c:v>
                </c:pt>
                <c:pt idx="96">
                  <c:v>17.92052645228765</c:v>
                </c:pt>
                <c:pt idx="97">
                  <c:v>19.510381877310163</c:v>
                </c:pt>
                <c:pt idx="98">
                  <c:v>21.241284513150021</c:v>
                </c:pt>
                <c:pt idx="99">
                  <c:v>23.125747645837066</c:v>
                </c:pt>
                <c:pt idx="100">
                  <c:v>25.177394702653384</c:v>
                </c:pt>
                <c:pt idx="101">
                  <c:v>27.41105774054018</c:v>
                </c:pt>
                <c:pt idx="102">
                  <c:v>29.842884672099999</c:v>
                </c:pt>
                <c:pt idx="103">
                  <c:v>32.490456004369804</c:v>
                </c:pt>
                <c:pt idx="104">
                  <c:v>35.372911934307545</c:v>
                </c:pt>
                <c:pt idx="105">
                  <c:v>38.51109071980995</c:v>
                </c:pt>
                <c:pt idx="106">
                  <c:v>41.927679326592028</c:v>
                </c:pt>
                <c:pt idx="107">
                  <c:v>45.647377440007595</c:v>
                </c:pt>
                <c:pt idx="108">
                  <c:v>49.697076027505318</c:v>
                </c:pt>
                <c:pt idx="109">
                  <c:v>54.106051742613353</c:v>
                </c:pt>
                <c:pt idx="110">
                  <c:v>58.906178575860594</c:v>
                </c:pt>
                <c:pt idx="111">
                  <c:v>64.132158282735872</c:v>
                </c:pt>
                <c:pt idx="112">
                  <c:v>69.821771254524123</c:v>
                </c:pt>
                <c:pt idx="113">
                  <c:v>76.016149645652021</c:v>
                </c:pt>
                <c:pt idx="114">
                  <c:v>82.760074732073548</c:v>
                </c:pt>
                <c:pt idx="115">
                  <c:v>90.102300650400991</c:v>
                </c:pt>
                <c:pt idx="116">
                  <c:v>98.095906858200763</c:v>
                </c:pt>
                <c:pt idx="117">
                  <c:v>106.79868186351364</c:v>
                </c:pt>
                <c:pt idx="118">
                  <c:v>116.27354099770419</c:v>
                </c:pt>
                <c:pt idx="119">
                  <c:v>126.58898125187038</c:v>
                </c:pt>
                <c:pt idx="120">
                  <c:v>137.81957646497432</c:v>
                </c:pt>
                <c:pt idx="121">
                  <c:v>150.04651644358017</c:v>
                </c:pt>
                <c:pt idx="122">
                  <c:v>163.35819391068435</c:v>
                </c:pt>
                <c:pt idx="123">
                  <c:v>177.85084352688062</c:v>
                </c:pt>
                <c:pt idx="124">
                  <c:v>193.6292376035762</c:v>
                </c:pt>
                <c:pt idx="125">
                  <c:v>210.80744353779536</c:v>
                </c:pt>
                <c:pt idx="126">
                  <c:v>229.5096484443323</c:v>
                </c:pt>
                <c:pt idx="127">
                  <c:v>249.87105694679536</c:v>
                </c:pt>
                <c:pt idx="128">
                  <c:v>272.03886861799037</c:v>
                </c:pt>
                <c:pt idx="129">
                  <c:v>296.17334213587515</c:v>
                </c:pt>
                <c:pt idx="130">
                  <c:v>322.44895384825719</c:v>
                </c:pt>
                <c:pt idx="131">
                  <c:v>351.05565912186506</c:v>
                </c:pt>
                <c:pt idx="132">
                  <c:v>382.2002655945451</c:v>
                </c:pt>
                <c:pt idx="133">
                  <c:v>416.10792825827031</c:v>
                </c:pt>
                <c:pt idx="134">
                  <c:v>453.02377718143856</c:v>
                </c:pt>
                <c:pt idx="135">
                  <c:v>493.21468963781672</c:v>
                </c:pt>
                <c:pt idx="136">
                  <c:v>536.97121945345714</c:v>
                </c:pt>
                <c:pt idx="137">
                  <c:v>584.6096975194871</c:v>
                </c:pt>
                <c:pt idx="138">
                  <c:v>636.47451865611731</c:v>
                </c:pt>
                <c:pt idx="139">
                  <c:v>692.94063136034811</c:v>
                </c:pt>
                <c:pt idx="140">
                  <c:v>754.41624843666125</c:v>
                </c:pt>
                <c:pt idx="141">
                  <c:v>821.34579810673108</c:v>
                </c:pt>
                <c:pt idx="142">
                  <c:v>894.21313693274601</c:v>
                </c:pt>
                <c:pt idx="143">
                  <c:v>973.54504778168621</c:v>
                </c:pt>
                <c:pt idx="144">
                  <c:v>1059.9150481184749</c:v>
                </c:pt>
                <c:pt idx="145">
                  <c:v>1153.9475361595305</c:v>
                </c:pt>
                <c:pt idx="146">
                  <c:v>1256.3223048606142</c:v>
                </c:pt>
                <c:pt idx="147">
                  <c:v>1367.7794563721707</c:v>
                </c:pt>
                <c:pt idx="148">
                  <c:v>1489.1247524904104</c:v>
                </c:pt>
                <c:pt idx="149">
                  <c:v>1621.2354397844224</c:v>
                </c:pt>
                <c:pt idx="150">
                  <c:v>1765.0665915110469</c:v>
                </c:pt>
                <c:pt idx="151">
                  <c:v>1921.6580121655263</c:v>
                </c:pt>
                <c:pt idx="152">
                  <c:v>2092.1417545831123</c:v>
                </c:pt>
                <c:pt idx="153">
                  <c:v>2277.7503039354938</c:v>
                </c:pt>
                <c:pt idx="154">
                  <c:v>2479.8254877868171</c:v>
                </c:pt>
                <c:pt idx="155">
                  <c:v>2699.8281766232094</c:v>
                </c:pt>
                <c:pt idx="156">
                  <c:v>2939.3488449842171</c:v>
                </c:pt>
                <c:pt idx="157">
                  <c:v>3200.1190695461955</c:v>
                </c:pt>
                <c:pt idx="158">
                  <c:v>3484.0240472811788</c:v>
                </c:pt>
                <c:pt idx="159">
                  <c:v>3793.116224189404</c:v>
                </c:pt>
                <c:pt idx="160">
                  <c:v>4129.6301331320037</c:v>
                </c:pt>
                <c:pt idx="161">
                  <c:v>4495.9985480318965</c:v>
                </c:pt>
                <c:pt idx="162">
                  <c:v>4894.8700712269774</c:v>
                </c:pt>
                <c:pt idx="163">
                  <c:v>5329.1282811205429</c:v>
                </c:pt>
                <c:pt idx="164">
                  <c:v>5801.9125785538936</c:v>
                </c:pt>
                <c:pt idx="165">
                  <c:v>6316.6408826067563</c:v>
                </c:pt>
                <c:pt idx="166">
                  <c:v>6877.0343399010408</c:v>
                </c:pt>
                <c:pt idx="167">
                  <c:v>7487.1442260401191</c:v>
                </c:pt>
                <c:pt idx="168">
                  <c:v>8151.3812336631063</c:v>
                </c:pt>
                <c:pt idx="169">
                  <c:v>8874.5473588475579</c:v>
                </c:pt>
                <c:pt idx="170">
                  <c:v>9661.8706163783936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B6-D54A-883C-5AA4376D5164}"/>
            </c:ext>
          </c:extLst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Лист1!$A$9:$A$179</c:f>
              <c:numCache>
                <c:formatCode>General</c:formatCode>
                <c:ptCount val="1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  <c:pt idx="71">
                  <c:v>101</c:v>
                </c:pt>
                <c:pt idx="72">
                  <c:v>102</c:v>
                </c:pt>
                <c:pt idx="73">
                  <c:v>103</c:v>
                </c:pt>
                <c:pt idx="74">
                  <c:v>104</c:v>
                </c:pt>
                <c:pt idx="75">
                  <c:v>105</c:v>
                </c:pt>
                <c:pt idx="76">
                  <c:v>106</c:v>
                </c:pt>
                <c:pt idx="77">
                  <c:v>107</c:v>
                </c:pt>
                <c:pt idx="78">
                  <c:v>108</c:v>
                </c:pt>
                <c:pt idx="79">
                  <c:v>109</c:v>
                </c:pt>
                <c:pt idx="80">
                  <c:v>110</c:v>
                </c:pt>
                <c:pt idx="81">
                  <c:v>111</c:v>
                </c:pt>
                <c:pt idx="82">
                  <c:v>112</c:v>
                </c:pt>
                <c:pt idx="83">
                  <c:v>113</c:v>
                </c:pt>
                <c:pt idx="84">
                  <c:v>114</c:v>
                </c:pt>
                <c:pt idx="85">
                  <c:v>115</c:v>
                </c:pt>
                <c:pt idx="86">
                  <c:v>116</c:v>
                </c:pt>
                <c:pt idx="87">
                  <c:v>117</c:v>
                </c:pt>
                <c:pt idx="88">
                  <c:v>118</c:v>
                </c:pt>
                <c:pt idx="89">
                  <c:v>119</c:v>
                </c:pt>
                <c:pt idx="90">
                  <c:v>120</c:v>
                </c:pt>
                <c:pt idx="91">
                  <c:v>121</c:v>
                </c:pt>
                <c:pt idx="92">
                  <c:v>122</c:v>
                </c:pt>
                <c:pt idx="93">
                  <c:v>123</c:v>
                </c:pt>
                <c:pt idx="94">
                  <c:v>124</c:v>
                </c:pt>
                <c:pt idx="95">
                  <c:v>125</c:v>
                </c:pt>
                <c:pt idx="96">
                  <c:v>126</c:v>
                </c:pt>
                <c:pt idx="97">
                  <c:v>127</c:v>
                </c:pt>
                <c:pt idx="98">
                  <c:v>128</c:v>
                </c:pt>
                <c:pt idx="99">
                  <c:v>129</c:v>
                </c:pt>
                <c:pt idx="100">
                  <c:v>130</c:v>
                </c:pt>
                <c:pt idx="101">
                  <c:v>131</c:v>
                </c:pt>
                <c:pt idx="102">
                  <c:v>132</c:v>
                </c:pt>
                <c:pt idx="103">
                  <c:v>133</c:v>
                </c:pt>
                <c:pt idx="104">
                  <c:v>134</c:v>
                </c:pt>
                <c:pt idx="105">
                  <c:v>135</c:v>
                </c:pt>
                <c:pt idx="106">
                  <c:v>136</c:v>
                </c:pt>
                <c:pt idx="107">
                  <c:v>137</c:v>
                </c:pt>
                <c:pt idx="108">
                  <c:v>138</c:v>
                </c:pt>
                <c:pt idx="109">
                  <c:v>139</c:v>
                </c:pt>
                <c:pt idx="110">
                  <c:v>140</c:v>
                </c:pt>
                <c:pt idx="111">
                  <c:v>141</c:v>
                </c:pt>
                <c:pt idx="112">
                  <c:v>142</c:v>
                </c:pt>
                <c:pt idx="113">
                  <c:v>143</c:v>
                </c:pt>
                <c:pt idx="114">
                  <c:v>144</c:v>
                </c:pt>
                <c:pt idx="115">
                  <c:v>145</c:v>
                </c:pt>
                <c:pt idx="116">
                  <c:v>146</c:v>
                </c:pt>
                <c:pt idx="117">
                  <c:v>147</c:v>
                </c:pt>
                <c:pt idx="118">
                  <c:v>148</c:v>
                </c:pt>
                <c:pt idx="119">
                  <c:v>149</c:v>
                </c:pt>
                <c:pt idx="120">
                  <c:v>150</c:v>
                </c:pt>
                <c:pt idx="121">
                  <c:v>151</c:v>
                </c:pt>
                <c:pt idx="122">
                  <c:v>152</c:v>
                </c:pt>
                <c:pt idx="123">
                  <c:v>153</c:v>
                </c:pt>
                <c:pt idx="124">
                  <c:v>154</c:v>
                </c:pt>
                <c:pt idx="125">
                  <c:v>155</c:v>
                </c:pt>
                <c:pt idx="126">
                  <c:v>156</c:v>
                </c:pt>
                <c:pt idx="127">
                  <c:v>157</c:v>
                </c:pt>
                <c:pt idx="128">
                  <c:v>158</c:v>
                </c:pt>
                <c:pt idx="129">
                  <c:v>159</c:v>
                </c:pt>
                <c:pt idx="130">
                  <c:v>160</c:v>
                </c:pt>
                <c:pt idx="131">
                  <c:v>161</c:v>
                </c:pt>
                <c:pt idx="132">
                  <c:v>162</c:v>
                </c:pt>
                <c:pt idx="133">
                  <c:v>163</c:v>
                </c:pt>
                <c:pt idx="134">
                  <c:v>164</c:v>
                </c:pt>
                <c:pt idx="135">
                  <c:v>165</c:v>
                </c:pt>
                <c:pt idx="136">
                  <c:v>166</c:v>
                </c:pt>
                <c:pt idx="137">
                  <c:v>167</c:v>
                </c:pt>
                <c:pt idx="138">
                  <c:v>168</c:v>
                </c:pt>
                <c:pt idx="139">
                  <c:v>169</c:v>
                </c:pt>
                <c:pt idx="140">
                  <c:v>170</c:v>
                </c:pt>
                <c:pt idx="141">
                  <c:v>171</c:v>
                </c:pt>
                <c:pt idx="142">
                  <c:v>172</c:v>
                </c:pt>
                <c:pt idx="143">
                  <c:v>173</c:v>
                </c:pt>
                <c:pt idx="144">
                  <c:v>174</c:v>
                </c:pt>
                <c:pt idx="145">
                  <c:v>175</c:v>
                </c:pt>
                <c:pt idx="146">
                  <c:v>176</c:v>
                </c:pt>
                <c:pt idx="147">
                  <c:v>177</c:v>
                </c:pt>
                <c:pt idx="148">
                  <c:v>178</c:v>
                </c:pt>
                <c:pt idx="149">
                  <c:v>179</c:v>
                </c:pt>
                <c:pt idx="150">
                  <c:v>180</c:v>
                </c:pt>
                <c:pt idx="151">
                  <c:v>181</c:v>
                </c:pt>
                <c:pt idx="152">
                  <c:v>182</c:v>
                </c:pt>
                <c:pt idx="153">
                  <c:v>183</c:v>
                </c:pt>
                <c:pt idx="154">
                  <c:v>184</c:v>
                </c:pt>
                <c:pt idx="155">
                  <c:v>185</c:v>
                </c:pt>
                <c:pt idx="156">
                  <c:v>186</c:v>
                </c:pt>
                <c:pt idx="157">
                  <c:v>187</c:v>
                </c:pt>
                <c:pt idx="158">
                  <c:v>188</c:v>
                </c:pt>
                <c:pt idx="159">
                  <c:v>189</c:v>
                </c:pt>
                <c:pt idx="160">
                  <c:v>190</c:v>
                </c:pt>
                <c:pt idx="161">
                  <c:v>191</c:v>
                </c:pt>
                <c:pt idx="162">
                  <c:v>192</c:v>
                </c:pt>
                <c:pt idx="163">
                  <c:v>193</c:v>
                </c:pt>
                <c:pt idx="164">
                  <c:v>194</c:v>
                </c:pt>
                <c:pt idx="165">
                  <c:v>195</c:v>
                </c:pt>
                <c:pt idx="166">
                  <c:v>196</c:v>
                </c:pt>
                <c:pt idx="167">
                  <c:v>197</c:v>
                </c:pt>
                <c:pt idx="168">
                  <c:v>198</c:v>
                </c:pt>
                <c:pt idx="169">
                  <c:v>199</c:v>
                </c:pt>
                <c:pt idx="170">
                  <c:v>200</c:v>
                </c:pt>
              </c:numCache>
            </c:numRef>
          </c:xVal>
          <c:yVal>
            <c:numRef>
              <c:f>Лист1!$C$9:$C$179</c:f>
              <c:numCache>
                <c:formatCode>General</c:formatCode>
                <c:ptCount val="171"/>
                <c:pt idx="0">
                  <c:v>1.2807081815112294E-3</c:v>
                </c:pt>
                <c:pt idx="1">
                  <c:v>1.3943287749501256E-3</c:v>
                </c:pt>
                <c:pt idx="2">
                  <c:v>1.5180294470828058E-3</c:v>
                </c:pt>
                <c:pt idx="3">
                  <c:v>1.6527044722956089E-3</c:v>
                </c:pt>
                <c:pt idx="4">
                  <c:v>1.7993274623195835E-3</c:v>
                </c:pt>
                <c:pt idx="5">
                  <c:v>1.9589584048020589E-3</c:v>
                </c:pt>
                <c:pt idx="6">
                  <c:v>2.1327513263191844E-3</c:v>
                </c:pt>
                <c:pt idx="7">
                  <c:v>2.3219626352280081E-3</c:v>
                </c:pt>
                <c:pt idx="8">
                  <c:v>2.5279602046713763E-3</c:v>
                </c:pt>
                <c:pt idx="9">
                  <c:v>2.7522332613998399E-3</c:v>
                </c:pt>
                <c:pt idx="10">
                  <c:v>2.9964031519002037E-3</c:v>
                </c:pt>
                <c:pt idx="11">
                  <c:v>3.2622350636627609E-3</c:v>
                </c:pt>
                <c:pt idx="12">
                  <c:v>3.5516507863242374E-3</c:v>
                </c:pt>
                <c:pt idx="13">
                  <c:v>3.8667426049411101E-3</c:v>
                </c:pt>
                <c:pt idx="14">
                  <c:v>4.2097884258325263E-3</c:v>
                </c:pt>
                <c:pt idx="15">
                  <c:v>4.5832682443426812E-3</c:v>
                </c:pt>
                <c:pt idx="16">
                  <c:v>4.9898820735737688E-3</c:v>
                </c:pt>
                <c:pt idx="17">
                  <c:v>5.432569463702375E-3</c:v>
                </c:pt>
                <c:pt idx="18">
                  <c:v>5.9145307529911905E-3</c:v>
                </c:pt>
                <c:pt idx="19">
                  <c:v>6.4392502041268063E-3</c:v>
                </c:pt>
                <c:pt idx="20">
                  <c:v>7.0105211931440663E-3</c:v>
                </c:pt>
                <c:pt idx="21">
                  <c:v>7.6324736330364009E-3</c:v>
                </c:pt>
                <c:pt idx="22">
                  <c:v>8.3096038303066486E-3</c:v>
                </c:pt>
                <c:pt idx="23">
                  <c:v>9.0468069903016819E-3</c:v>
                </c:pt>
                <c:pt idx="24">
                  <c:v>9.8494126063229017E-3</c:v>
                </c:pt>
                <c:pt idx="25">
                  <c:v>1.0723222988352647E-2</c:v>
                </c:pt>
                <c:pt idx="26">
                  <c:v>1.1674555209933801E-2</c:v>
                </c:pt>
                <c:pt idx="27">
                  <c:v>1.2710286776450861E-2</c:v>
                </c:pt>
                <c:pt idx="28">
                  <c:v>1.3837905344964109E-2</c:v>
                </c:pt>
                <c:pt idx="29">
                  <c:v>1.5065562855038584E-2</c:v>
                </c:pt>
                <c:pt idx="30">
                  <c:v>1.6402134461898001E-2</c:v>
                </c:pt>
                <c:pt idx="31">
                  <c:v>1.7857282697951549E-2</c:v>
                </c:pt>
                <c:pt idx="32">
                  <c:v>1.9441527326539181E-2</c:v>
                </c:pt>
                <c:pt idx="33">
                  <c:v>2.1166321392891853E-2</c:v>
                </c:pt>
                <c:pt idx="34">
                  <c:v>2.3044134022105291E-2</c:v>
                </c:pt>
                <c:pt idx="35">
                  <c:v>2.5088540562701822E-2</c:v>
                </c:pt>
                <c:pt idx="36">
                  <c:v>2.7314320727459068E-2</c:v>
                </c:pt>
                <c:pt idx="37">
                  <c:v>2.9737565440998839E-2</c:v>
                </c:pt>
                <c:pt idx="38">
                  <c:v>3.2375793166574324E-2</c:v>
                </c:pt>
                <c:pt idx="39">
                  <c:v>3.5248076553021063E-2</c:v>
                </c:pt>
                <c:pt idx="40">
                  <c:v>3.8375180317446259E-2</c:v>
                </c:pt>
                <c:pt idx="41">
                  <c:v>4.1779711360457043E-2</c:v>
                </c:pt>
                <c:pt idx="42">
                  <c:v>4.5486282199162405E-2</c:v>
                </c:pt>
                <c:pt idx="43">
                  <c:v>4.9521688899461201E-2</c:v>
                </c:pt>
                <c:pt idx="44">
                  <c:v>5.3915104793949946E-2</c:v>
                </c:pt>
                <c:pt idx="45">
                  <c:v>5.8698291385902865E-2</c:v>
                </c:pt>
                <c:pt idx="46">
                  <c:v>6.3905827964021472E-2</c:v>
                </c:pt>
                <c:pt idx="47">
                  <c:v>6.9575361587917051E-2</c:v>
                </c:pt>
                <c:pt idx="48">
                  <c:v>7.5747879251555988E-2</c:v>
                </c:pt>
                <c:pt idx="49">
                  <c:v>8.2468004192230576E-2</c:v>
                </c:pt>
                <c:pt idx="50">
                  <c:v>8.9784318487174747E-2</c:v>
                </c:pt>
                <c:pt idx="51">
                  <c:v>9.7749714269984592E-2</c:v>
                </c:pt>
                <c:pt idx="52">
                  <c:v>0.10642177610590778</c:v>
                </c:pt>
                <c:pt idx="53">
                  <c:v>0.1158631972903235</c:v>
                </c:pt>
                <c:pt idx="54">
                  <c:v>0.12614223307997577</c:v>
                </c:pt>
                <c:pt idx="55">
                  <c:v>0.13733319413352524</c:v>
                </c:pt>
                <c:pt idx="56">
                  <c:v>0.14951698372866759</c:v>
                </c:pt>
                <c:pt idx="57">
                  <c:v>0.16278168263954601</c:v>
                </c:pt>
                <c:pt idx="58">
                  <c:v>0.17722318590273495</c:v>
                </c:pt>
                <c:pt idx="59">
                  <c:v>0.19294589607519583</c:v>
                </c:pt>
                <c:pt idx="60">
                  <c:v>0.2100634779960005</c:v>
                </c:pt>
                <c:pt idx="61">
                  <c:v>0.22869968050825479</c:v>
                </c:pt>
                <c:pt idx="62">
                  <c:v>0.2489892310817286</c:v>
                </c:pt>
                <c:pt idx="63">
                  <c:v>0.27107880980372745</c:v>
                </c:pt>
                <c:pt idx="64">
                  <c:v>0.29512810977951504</c:v>
                </c:pt>
                <c:pt idx="65">
                  <c:v>0.32131099160828608</c:v>
                </c:pt>
                <c:pt idx="66">
                  <c:v>0.34981674028078535</c:v>
                </c:pt>
                <c:pt idx="67">
                  <c:v>0.38085143358512824</c:v>
                </c:pt>
                <c:pt idx="68">
                  <c:v>0.41463943191347108</c:v>
                </c:pt>
                <c:pt idx="69">
                  <c:v>0.45142500023988225</c:v>
                </c:pt>
                <c:pt idx="70">
                  <c:v>0.49147407399522103</c:v>
                </c:pt>
                <c:pt idx="71">
                  <c:v>0.53507618160514969</c:v>
                </c:pt>
                <c:pt idx="72">
                  <c:v>0.58254653758995867</c:v>
                </c:pt>
                <c:pt idx="73">
                  <c:v>0.63422832135793883</c:v>
                </c:pt>
                <c:pt idx="74">
                  <c:v>0.69049515816646911</c:v>
                </c:pt>
                <c:pt idx="75">
                  <c:v>0.75175382018655879</c:v>
                </c:pt>
                <c:pt idx="76">
                  <c:v>0.81844716719771371</c:v>
                </c:pt>
                <c:pt idx="77">
                  <c:v>0.89105734817247451</c:v>
                </c:pt>
                <c:pt idx="78">
                  <c:v>0.97010928689592513</c:v>
                </c:pt>
                <c:pt idx="79">
                  <c:v>1.0561744768189192</c:v>
                </c:pt>
                <c:pt idx="80">
                  <c:v>1.1498751125793467</c:v>
                </c:pt>
                <c:pt idx="81">
                  <c:v>1.251888588059543</c:v>
                </c:pt>
                <c:pt idx="82">
                  <c:v>1.3629523934979242</c:v>
                </c:pt>
                <c:pt idx="83">
                  <c:v>1.4838694470576694</c:v>
                </c:pt>
                <c:pt idx="84">
                  <c:v>1.6155138993962164</c:v>
                </c:pt>
                <c:pt idx="85">
                  <c:v>1.7588374531987567</c:v>
                </c:pt>
                <c:pt idx="86">
                  <c:v>1.914876243361862</c:v>
                </c:pt>
                <c:pt idx="87">
                  <c:v>2.0847583275663073</c:v>
                </c:pt>
                <c:pt idx="88">
                  <c:v>2.269711841391183</c:v>
                </c:pt>
                <c:pt idx="89">
                  <c:v>2.4710738769251881</c:v>
                </c:pt>
                <c:pt idx="90">
                  <c:v>2.6903001490618204</c:v>
                </c:pt>
                <c:pt idx="91">
                  <c:v>2.9289755193592599</c:v>
                </c:pt>
                <c:pt idx="92">
                  <c:v>3.1888254535455971</c:v>
                </c:pt>
                <c:pt idx="93">
                  <c:v>3.4717284954996002</c:v>
                </c:pt>
                <c:pt idx="94">
                  <c:v>3.7797298478856969</c:v>
                </c:pt>
                <c:pt idx="95">
                  <c:v>4.1150561576221705</c:v>
                </c:pt>
                <c:pt idx="96">
                  <c:v>4.4801316130719124</c:v>
                </c:pt>
                <c:pt idx="97">
                  <c:v>4.8775954693275407</c:v>
                </c:pt>
                <c:pt idx="98">
                  <c:v>5.3103211282875051</c:v>
                </c:pt>
                <c:pt idx="99">
                  <c:v>5.7814369114592665</c:v>
                </c:pt>
                <c:pt idx="100">
                  <c:v>6.294348675663346</c:v>
                </c:pt>
                <c:pt idx="101">
                  <c:v>6.852764435135045</c:v>
                </c:pt>
                <c:pt idx="102">
                  <c:v>7.4607211680249996</c:v>
                </c:pt>
                <c:pt idx="103">
                  <c:v>8.122614001092451</c:v>
                </c:pt>
                <c:pt idx="104">
                  <c:v>8.8432279835768863</c:v>
                </c:pt>
                <c:pt idx="105">
                  <c:v>9.6277726799524874</c:v>
                </c:pt>
                <c:pt idx="106">
                  <c:v>10.481919831648007</c:v>
                </c:pt>
                <c:pt idx="107">
                  <c:v>11.411844360001899</c:v>
                </c:pt>
                <c:pt idx="108">
                  <c:v>12.42426900687633</c:v>
                </c:pt>
                <c:pt idx="109">
                  <c:v>13.526512935653338</c:v>
                </c:pt>
                <c:pt idx="110">
                  <c:v>14.726544643965148</c:v>
                </c:pt>
                <c:pt idx="111">
                  <c:v>16.033039570683968</c:v>
                </c:pt>
                <c:pt idx="112">
                  <c:v>17.455442813631031</c:v>
                </c:pt>
                <c:pt idx="113">
                  <c:v>19.004037411413005</c:v>
                </c:pt>
                <c:pt idx="114">
                  <c:v>20.690018683018387</c:v>
                </c:pt>
                <c:pt idx="115">
                  <c:v>22.525575162600248</c:v>
                </c:pt>
                <c:pt idx="116">
                  <c:v>24.523976714550191</c:v>
                </c:pt>
                <c:pt idx="117">
                  <c:v>26.699670465878409</c:v>
                </c:pt>
                <c:pt idx="118">
                  <c:v>29.068385249426047</c:v>
                </c:pt>
                <c:pt idx="119">
                  <c:v>31.647245312967595</c:v>
                </c:pt>
                <c:pt idx="120">
                  <c:v>34.45489411624358</c:v>
                </c:pt>
                <c:pt idx="121">
                  <c:v>37.511629110895043</c:v>
                </c:pt>
                <c:pt idx="122">
                  <c:v>40.839548477671087</c:v>
                </c:pt>
                <c:pt idx="123">
                  <c:v>44.462710881720156</c:v>
                </c:pt>
                <c:pt idx="124">
                  <c:v>48.40730940089405</c:v>
                </c:pt>
                <c:pt idx="125">
                  <c:v>52.701860884448841</c:v>
                </c:pt>
                <c:pt idx="126">
                  <c:v>57.377412111083075</c:v>
                </c:pt>
                <c:pt idx="127">
                  <c:v>62.467764236698841</c:v>
                </c:pt>
                <c:pt idx="128">
                  <c:v>68.009717154497594</c:v>
                </c:pt>
                <c:pt idx="129">
                  <c:v>74.043335533968786</c:v>
                </c:pt>
                <c:pt idx="130">
                  <c:v>80.612238462064298</c:v>
                </c:pt>
                <c:pt idx="131">
                  <c:v>87.763914780466266</c:v>
                </c:pt>
                <c:pt idx="132">
                  <c:v>95.550066398636275</c:v>
                </c:pt>
                <c:pt idx="133">
                  <c:v>104.02698206456758</c:v>
                </c:pt>
                <c:pt idx="134">
                  <c:v>113.25594429535964</c:v>
                </c:pt>
                <c:pt idx="135">
                  <c:v>123.30367240945418</c:v>
                </c:pt>
                <c:pt idx="136">
                  <c:v>134.24280486336428</c:v>
                </c:pt>
                <c:pt idx="137">
                  <c:v>146.15242437987177</c:v>
                </c:pt>
                <c:pt idx="138">
                  <c:v>159.11862966402933</c:v>
                </c:pt>
                <c:pt idx="139">
                  <c:v>173.23515784008703</c:v>
                </c:pt>
                <c:pt idx="140">
                  <c:v>188.60406210916531</c:v>
                </c:pt>
                <c:pt idx="141">
                  <c:v>205.33644952668277</c:v>
                </c:pt>
                <c:pt idx="142">
                  <c:v>223.5532842331865</c:v>
                </c:pt>
                <c:pt idx="143">
                  <c:v>243.38626194542155</c:v>
                </c:pt>
                <c:pt idx="144">
                  <c:v>264.97876202961874</c:v>
                </c:pt>
                <c:pt idx="145">
                  <c:v>288.48688403988263</c:v>
                </c:pt>
                <c:pt idx="146">
                  <c:v>314.08057621515354</c:v>
                </c:pt>
                <c:pt idx="147">
                  <c:v>341.94486409304267</c:v>
                </c:pt>
                <c:pt idx="148">
                  <c:v>372.2811881226026</c:v>
                </c:pt>
                <c:pt idx="149">
                  <c:v>405.3088599461056</c:v>
                </c:pt>
                <c:pt idx="150">
                  <c:v>441.26664787776173</c:v>
                </c:pt>
                <c:pt idx="151">
                  <c:v>480.41450304138158</c:v>
                </c:pt>
                <c:pt idx="152">
                  <c:v>523.03543864577807</c:v>
                </c:pt>
                <c:pt idx="153">
                  <c:v>569.43757598387344</c:v>
                </c:pt>
                <c:pt idx="154">
                  <c:v>619.95637194670428</c:v>
                </c:pt>
                <c:pt idx="155">
                  <c:v>674.95704415580235</c:v>
                </c:pt>
                <c:pt idx="156">
                  <c:v>734.83721124605427</c:v>
                </c:pt>
                <c:pt idx="157">
                  <c:v>800.02976738654888</c:v>
                </c:pt>
                <c:pt idx="158">
                  <c:v>871.0060118202947</c:v>
                </c:pt>
                <c:pt idx="159">
                  <c:v>948.27905604735099</c:v>
                </c:pt>
                <c:pt idx="160">
                  <c:v>1032.4075332830009</c:v>
                </c:pt>
                <c:pt idx="161">
                  <c:v>1123.9996370079741</c:v>
                </c:pt>
                <c:pt idx="162">
                  <c:v>1223.7175178067444</c:v>
                </c:pt>
                <c:pt idx="163">
                  <c:v>1332.2820702801357</c:v>
                </c:pt>
                <c:pt idx="164">
                  <c:v>1450.4781446384734</c:v>
                </c:pt>
                <c:pt idx="165">
                  <c:v>1579.1602206516891</c:v>
                </c:pt>
                <c:pt idx="166">
                  <c:v>1719.2585849752602</c:v>
                </c:pt>
                <c:pt idx="167">
                  <c:v>1871.7860565100298</c:v>
                </c:pt>
                <c:pt idx="168">
                  <c:v>2037.8453084157766</c:v>
                </c:pt>
                <c:pt idx="169">
                  <c:v>2218.6368397118895</c:v>
                </c:pt>
                <c:pt idx="170">
                  <c:v>2415.4676540945984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FB6-D54A-883C-5AA4376D5164}"/>
            </c:ext>
          </c:extLst>
        </c:ser>
        <c:ser>
          <c:idx val="2"/>
          <c:order val="2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Лист1!$A$9:$A$179</c:f>
              <c:numCache>
                <c:formatCode>General</c:formatCode>
                <c:ptCount val="1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  <c:pt idx="71">
                  <c:v>101</c:v>
                </c:pt>
                <c:pt idx="72">
                  <c:v>102</c:v>
                </c:pt>
                <c:pt idx="73">
                  <c:v>103</c:v>
                </c:pt>
                <c:pt idx="74">
                  <c:v>104</c:v>
                </c:pt>
                <c:pt idx="75">
                  <c:v>105</c:v>
                </c:pt>
                <c:pt idx="76">
                  <c:v>106</c:v>
                </c:pt>
                <c:pt idx="77">
                  <c:v>107</c:v>
                </c:pt>
                <c:pt idx="78">
                  <c:v>108</c:v>
                </c:pt>
                <c:pt idx="79">
                  <c:v>109</c:v>
                </c:pt>
                <c:pt idx="80">
                  <c:v>110</c:v>
                </c:pt>
                <c:pt idx="81">
                  <c:v>111</c:v>
                </c:pt>
                <c:pt idx="82">
                  <c:v>112</c:v>
                </c:pt>
                <c:pt idx="83">
                  <c:v>113</c:v>
                </c:pt>
                <c:pt idx="84">
                  <c:v>114</c:v>
                </c:pt>
                <c:pt idx="85">
                  <c:v>115</c:v>
                </c:pt>
                <c:pt idx="86">
                  <c:v>116</c:v>
                </c:pt>
                <c:pt idx="87">
                  <c:v>117</c:v>
                </c:pt>
                <c:pt idx="88">
                  <c:v>118</c:v>
                </c:pt>
                <c:pt idx="89">
                  <c:v>119</c:v>
                </c:pt>
                <c:pt idx="90">
                  <c:v>120</c:v>
                </c:pt>
                <c:pt idx="91">
                  <c:v>121</c:v>
                </c:pt>
                <c:pt idx="92">
                  <c:v>122</c:v>
                </c:pt>
                <c:pt idx="93">
                  <c:v>123</c:v>
                </c:pt>
                <c:pt idx="94">
                  <c:v>124</c:v>
                </c:pt>
                <c:pt idx="95">
                  <c:v>125</c:v>
                </c:pt>
                <c:pt idx="96">
                  <c:v>126</c:v>
                </c:pt>
                <c:pt idx="97">
                  <c:v>127</c:v>
                </c:pt>
                <c:pt idx="98">
                  <c:v>128</c:v>
                </c:pt>
                <c:pt idx="99">
                  <c:v>129</c:v>
                </c:pt>
                <c:pt idx="100">
                  <c:v>130</c:v>
                </c:pt>
                <c:pt idx="101">
                  <c:v>131</c:v>
                </c:pt>
                <c:pt idx="102">
                  <c:v>132</c:v>
                </c:pt>
                <c:pt idx="103">
                  <c:v>133</c:v>
                </c:pt>
                <c:pt idx="104">
                  <c:v>134</c:v>
                </c:pt>
                <c:pt idx="105">
                  <c:v>135</c:v>
                </c:pt>
                <c:pt idx="106">
                  <c:v>136</c:v>
                </c:pt>
                <c:pt idx="107">
                  <c:v>137</c:v>
                </c:pt>
                <c:pt idx="108">
                  <c:v>138</c:v>
                </c:pt>
                <c:pt idx="109">
                  <c:v>139</c:v>
                </c:pt>
                <c:pt idx="110">
                  <c:v>140</c:v>
                </c:pt>
                <c:pt idx="111">
                  <c:v>141</c:v>
                </c:pt>
                <c:pt idx="112">
                  <c:v>142</c:v>
                </c:pt>
                <c:pt idx="113">
                  <c:v>143</c:v>
                </c:pt>
                <c:pt idx="114">
                  <c:v>144</c:v>
                </c:pt>
                <c:pt idx="115">
                  <c:v>145</c:v>
                </c:pt>
                <c:pt idx="116">
                  <c:v>146</c:v>
                </c:pt>
                <c:pt idx="117">
                  <c:v>147</c:v>
                </c:pt>
                <c:pt idx="118">
                  <c:v>148</c:v>
                </c:pt>
                <c:pt idx="119">
                  <c:v>149</c:v>
                </c:pt>
                <c:pt idx="120">
                  <c:v>150</c:v>
                </c:pt>
                <c:pt idx="121">
                  <c:v>151</c:v>
                </c:pt>
                <c:pt idx="122">
                  <c:v>152</c:v>
                </c:pt>
                <c:pt idx="123">
                  <c:v>153</c:v>
                </c:pt>
                <c:pt idx="124">
                  <c:v>154</c:v>
                </c:pt>
                <c:pt idx="125">
                  <c:v>155</c:v>
                </c:pt>
                <c:pt idx="126">
                  <c:v>156</c:v>
                </c:pt>
                <c:pt idx="127">
                  <c:v>157</c:v>
                </c:pt>
                <c:pt idx="128">
                  <c:v>158</c:v>
                </c:pt>
                <c:pt idx="129">
                  <c:v>159</c:v>
                </c:pt>
                <c:pt idx="130">
                  <c:v>160</c:v>
                </c:pt>
                <c:pt idx="131">
                  <c:v>161</c:v>
                </c:pt>
                <c:pt idx="132">
                  <c:v>162</c:v>
                </c:pt>
                <c:pt idx="133">
                  <c:v>163</c:v>
                </c:pt>
                <c:pt idx="134">
                  <c:v>164</c:v>
                </c:pt>
                <c:pt idx="135">
                  <c:v>165</c:v>
                </c:pt>
                <c:pt idx="136">
                  <c:v>166</c:v>
                </c:pt>
                <c:pt idx="137">
                  <c:v>167</c:v>
                </c:pt>
                <c:pt idx="138">
                  <c:v>168</c:v>
                </c:pt>
                <c:pt idx="139">
                  <c:v>169</c:v>
                </c:pt>
                <c:pt idx="140">
                  <c:v>170</c:v>
                </c:pt>
                <c:pt idx="141">
                  <c:v>171</c:v>
                </c:pt>
                <c:pt idx="142">
                  <c:v>172</c:v>
                </c:pt>
                <c:pt idx="143">
                  <c:v>173</c:v>
                </c:pt>
                <c:pt idx="144">
                  <c:v>174</c:v>
                </c:pt>
                <c:pt idx="145">
                  <c:v>175</c:v>
                </c:pt>
                <c:pt idx="146">
                  <c:v>176</c:v>
                </c:pt>
                <c:pt idx="147">
                  <c:v>177</c:v>
                </c:pt>
                <c:pt idx="148">
                  <c:v>178</c:v>
                </c:pt>
                <c:pt idx="149">
                  <c:v>179</c:v>
                </c:pt>
                <c:pt idx="150">
                  <c:v>180</c:v>
                </c:pt>
                <c:pt idx="151">
                  <c:v>181</c:v>
                </c:pt>
                <c:pt idx="152">
                  <c:v>182</c:v>
                </c:pt>
                <c:pt idx="153">
                  <c:v>183</c:v>
                </c:pt>
                <c:pt idx="154">
                  <c:v>184</c:v>
                </c:pt>
                <c:pt idx="155">
                  <c:v>185</c:v>
                </c:pt>
                <c:pt idx="156">
                  <c:v>186</c:v>
                </c:pt>
                <c:pt idx="157">
                  <c:v>187</c:v>
                </c:pt>
                <c:pt idx="158">
                  <c:v>188</c:v>
                </c:pt>
                <c:pt idx="159">
                  <c:v>189</c:v>
                </c:pt>
                <c:pt idx="160">
                  <c:v>190</c:v>
                </c:pt>
                <c:pt idx="161">
                  <c:v>191</c:v>
                </c:pt>
                <c:pt idx="162">
                  <c:v>192</c:v>
                </c:pt>
                <c:pt idx="163">
                  <c:v>193</c:v>
                </c:pt>
                <c:pt idx="164">
                  <c:v>194</c:v>
                </c:pt>
                <c:pt idx="165">
                  <c:v>195</c:v>
                </c:pt>
                <c:pt idx="166">
                  <c:v>196</c:v>
                </c:pt>
                <c:pt idx="167">
                  <c:v>197</c:v>
                </c:pt>
                <c:pt idx="168">
                  <c:v>198</c:v>
                </c:pt>
                <c:pt idx="169">
                  <c:v>199</c:v>
                </c:pt>
                <c:pt idx="170">
                  <c:v>200</c:v>
                </c:pt>
              </c:numCache>
            </c:numRef>
          </c:xVal>
          <c:yVal>
            <c:numRef>
              <c:f>Лист1!$D$9:$D$179</c:f>
              <c:numCache>
                <c:formatCode>General</c:formatCode>
                <c:ptCount val="171"/>
                <c:pt idx="0">
                  <c:v>6.4035409075561471E-4</c:v>
                </c:pt>
                <c:pt idx="1">
                  <c:v>6.9716438747506279E-4</c:v>
                </c:pt>
                <c:pt idx="2">
                  <c:v>7.5901472354140292E-4</c:v>
                </c:pt>
                <c:pt idx="3">
                  <c:v>8.2635223614780447E-4</c:v>
                </c:pt>
                <c:pt idx="4">
                  <c:v>8.9966373115979176E-4</c:v>
                </c:pt>
                <c:pt idx="5">
                  <c:v>9.7947920240102943E-4</c:v>
                </c:pt>
                <c:pt idx="6">
                  <c:v>1.0663756631595922E-3</c:v>
                </c:pt>
                <c:pt idx="7">
                  <c:v>1.1609813176140041E-3</c:v>
                </c:pt>
                <c:pt idx="8">
                  <c:v>1.2639801023356882E-3</c:v>
                </c:pt>
                <c:pt idx="9">
                  <c:v>1.37611663069992E-3</c:v>
                </c:pt>
                <c:pt idx="10">
                  <c:v>1.4982015759501019E-3</c:v>
                </c:pt>
                <c:pt idx="11">
                  <c:v>1.6311175318313804E-3</c:v>
                </c:pt>
                <c:pt idx="12">
                  <c:v>1.7758253931621187E-3</c:v>
                </c:pt>
                <c:pt idx="13">
                  <c:v>1.933371302470555E-3</c:v>
                </c:pt>
                <c:pt idx="14">
                  <c:v>2.1048942129162631E-3</c:v>
                </c:pt>
                <c:pt idx="15">
                  <c:v>2.2916341221713406E-3</c:v>
                </c:pt>
                <c:pt idx="16">
                  <c:v>2.4949410367868844E-3</c:v>
                </c:pt>
                <c:pt idx="17">
                  <c:v>2.7162847318511875E-3</c:v>
                </c:pt>
                <c:pt idx="18">
                  <c:v>2.9572653764955953E-3</c:v>
                </c:pt>
                <c:pt idx="19">
                  <c:v>3.2196251020634031E-3</c:v>
                </c:pt>
                <c:pt idx="20">
                  <c:v>3.5052605965720332E-3</c:v>
                </c:pt>
                <c:pt idx="21">
                  <c:v>3.8162368165182005E-3</c:v>
                </c:pt>
                <c:pt idx="22">
                  <c:v>4.1548019151533243E-3</c:v>
                </c:pt>
                <c:pt idx="23">
                  <c:v>4.523403495150841E-3</c:v>
                </c:pt>
                <c:pt idx="24">
                  <c:v>4.9247063031614509E-3</c:v>
                </c:pt>
                <c:pt idx="25">
                  <c:v>5.3616114941763236E-3</c:v>
                </c:pt>
                <c:pt idx="26">
                  <c:v>5.8372776049669005E-3</c:v>
                </c:pt>
                <c:pt idx="27">
                  <c:v>6.3551433882254307E-3</c:v>
                </c:pt>
                <c:pt idx="28">
                  <c:v>6.9189526724820543E-3</c:v>
                </c:pt>
                <c:pt idx="29">
                  <c:v>7.5327814275192922E-3</c:v>
                </c:pt>
                <c:pt idx="30">
                  <c:v>8.2010672309490006E-3</c:v>
                </c:pt>
                <c:pt idx="31">
                  <c:v>8.9286413489757747E-3</c:v>
                </c:pt>
                <c:pt idx="32">
                  <c:v>9.7207636632695906E-3</c:v>
                </c:pt>
                <c:pt idx="33">
                  <c:v>1.0583160696445926E-2</c:v>
                </c:pt>
                <c:pt idx="34">
                  <c:v>1.1522067011052645E-2</c:v>
                </c:pt>
                <c:pt idx="35">
                  <c:v>1.2544270281350911E-2</c:v>
                </c:pt>
                <c:pt idx="36">
                  <c:v>1.3657160363729534E-2</c:v>
                </c:pt>
                <c:pt idx="37">
                  <c:v>1.4868782720499419E-2</c:v>
                </c:pt>
                <c:pt idx="38">
                  <c:v>1.6187896583287162E-2</c:v>
                </c:pt>
                <c:pt idx="39">
                  <c:v>1.7624038276510531E-2</c:v>
                </c:pt>
                <c:pt idx="40">
                  <c:v>1.9187590158723129E-2</c:v>
                </c:pt>
                <c:pt idx="41">
                  <c:v>2.0889855680228522E-2</c:v>
                </c:pt>
                <c:pt idx="42">
                  <c:v>2.2743141099581202E-2</c:v>
                </c:pt>
                <c:pt idx="43">
                  <c:v>2.4760844449730601E-2</c:v>
                </c:pt>
                <c:pt idx="44">
                  <c:v>2.6957552396974973E-2</c:v>
                </c:pt>
                <c:pt idx="45">
                  <c:v>2.9349145692951432E-2</c:v>
                </c:pt>
                <c:pt idx="46">
                  <c:v>3.1952913982010736E-2</c:v>
                </c:pt>
                <c:pt idx="47">
                  <c:v>3.4787680793958525E-2</c:v>
                </c:pt>
                <c:pt idx="48">
                  <c:v>3.7873939625777994E-2</c:v>
                </c:pt>
                <c:pt idx="49">
                  <c:v>4.1234002096115288E-2</c:v>
                </c:pt>
                <c:pt idx="50">
                  <c:v>4.4892159243587373E-2</c:v>
                </c:pt>
                <c:pt idx="51">
                  <c:v>4.8874857134992296E-2</c:v>
                </c:pt>
                <c:pt idx="52">
                  <c:v>5.3210888052953889E-2</c:v>
                </c:pt>
                <c:pt idx="53">
                  <c:v>5.7931598645161751E-2</c:v>
                </c:pt>
                <c:pt idx="54">
                  <c:v>6.3071116539987884E-2</c:v>
                </c:pt>
                <c:pt idx="55">
                  <c:v>6.8666597066762619E-2</c:v>
                </c:pt>
                <c:pt idx="56">
                  <c:v>7.4758491864333795E-2</c:v>
                </c:pt>
                <c:pt idx="57">
                  <c:v>8.1390841319773005E-2</c:v>
                </c:pt>
                <c:pt idx="58">
                  <c:v>8.8611592951367474E-2</c:v>
                </c:pt>
                <c:pt idx="59">
                  <c:v>9.6472948037597914E-2</c:v>
                </c:pt>
                <c:pt idx="60">
                  <c:v>0.10503173899800025</c:v>
                </c:pt>
                <c:pt idx="61">
                  <c:v>0.11434984025412739</c:v>
                </c:pt>
                <c:pt idx="62">
                  <c:v>0.1244946155408643</c:v>
                </c:pt>
                <c:pt idx="63">
                  <c:v>0.13553940490186372</c:v>
                </c:pt>
                <c:pt idx="64">
                  <c:v>0.14756405488975752</c:v>
                </c:pt>
                <c:pt idx="65">
                  <c:v>0.16065549580414304</c:v>
                </c:pt>
                <c:pt idx="66">
                  <c:v>0.17490837014039268</c:v>
                </c:pt>
                <c:pt idx="67">
                  <c:v>0.19042571679256412</c:v>
                </c:pt>
                <c:pt idx="68">
                  <c:v>0.20731971595673554</c:v>
                </c:pt>
                <c:pt idx="69">
                  <c:v>0.22571250011994112</c:v>
                </c:pt>
                <c:pt idx="70">
                  <c:v>0.24573703699761051</c:v>
                </c:pt>
                <c:pt idx="71">
                  <c:v>0.26753809080257485</c:v>
                </c:pt>
                <c:pt idx="72">
                  <c:v>0.29127326879497933</c:v>
                </c:pt>
                <c:pt idx="73">
                  <c:v>0.31711416067896941</c:v>
                </c:pt>
                <c:pt idx="74">
                  <c:v>0.34524757908323456</c:v>
                </c:pt>
                <c:pt idx="75">
                  <c:v>0.37587691009327939</c:v>
                </c:pt>
                <c:pt idx="76">
                  <c:v>0.40922358359885685</c:v>
                </c:pt>
                <c:pt idx="77">
                  <c:v>0.44552867408623725</c:v>
                </c:pt>
                <c:pt idx="78">
                  <c:v>0.48505464344796256</c:v>
                </c:pt>
                <c:pt idx="79">
                  <c:v>0.52808723840945959</c:v>
                </c:pt>
                <c:pt idx="80">
                  <c:v>0.57493755628967336</c:v>
                </c:pt>
                <c:pt idx="81">
                  <c:v>0.62594429402977148</c:v>
                </c:pt>
                <c:pt idx="82">
                  <c:v>0.68147619674896209</c:v>
                </c:pt>
                <c:pt idx="83">
                  <c:v>0.74193472352883472</c:v>
                </c:pt>
                <c:pt idx="84">
                  <c:v>0.80775694969810818</c:v>
                </c:pt>
                <c:pt idx="85">
                  <c:v>0.87941872659937836</c:v>
                </c:pt>
                <c:pt idx="86">
                  <c:v>0.95743812168093101</c:v>
                </c:pt>
                <c:pt idx="87">
                  <c:v>1.0423791637831537</c:v>
                </c:pt>
                <c:pt idx="88">
                  <c:v>1.1348559206955915</c:v>
                </c:pt>
                <c:pt idx="89">
                  <c:v>1.235536938462594</c:v>
                </c:pt>
                <c:pt idx="90">
                  <c:v>1.3451500745309102</c:v>
                </c:pt>
                <c:pt idx="91">
                  <c:v>1.46448775967963</c:v>
                </c:pt>
                <c:pt idx="92">
                  <c:v>1.5944127267727985</c:v>
                </c:pt>
                <c:pt idx="93">
                  <c:v>1.7358642477498001</c:v>
                </c:pt>
                <c:pt idx="94">
                  <c:v>1.8898649239428484</c:v>
                </c:pt>
                <c:pt idx="95">
                  <c:v>2.0575280788110852</c:v>
                </c:pt>
                <c:pt idx="96">
                  <c:v>2.2400658065359562</c:v>
                </c:pt>
                <c:pt idx="97">
                  <c:v>2.4387977346637704</c:v>
                </c:pt>
                <c:pt idx="98">
                  <c:v>2.6551605641437526</c:v>
                </c:pt>
                <c:pt idx="99">
                  <c:v>2.8907184557296333</c:v>
                </c:pt>
                <c:pt idx="100">
                  <c:v>3.147174337831673</c:v>
                </c:pt>
                <c:pt idx="101">
                  <c:v>3.4263822175675225</c:v>
                </c:pt>
                <c:pt idx="102">
                  <c:v>3.7303605840124998</c:v>
                </c:pt>
                <c:pt idx="103">
                  <c:v>4.0613070005462255</c:v>
                </c:pt>
                <c:pt idx="104">
                  <c:v>4.4216139917884432</c:v>
                </c:pt>
                <c:pt idx="105">
                  <c:v>4.8138863399762437</c:v>
                </c:pt>
                <c:pt idx="106">
                  <c:v>5.2409599158240034</c:v>
                </c:pt>
                <c:pt idx="107">
                  <c:v>5.7059221800009494</c:v>
                </c:pt>
                <c:pt idx="108">
                  <c:v>6.2121345034381648</c:v>
                </c:pt>
                <c:pt idx="109">
                  <c:v>6.7632564678266691</c:v>
                </c:pt>
                <c:pt idx="110">
                  <c:v>7.3632723219825742</c:v>
                </c:pt>
                <c:pt idx="111">
                  <c:v>8.0165197853419841</c:v>
                </c:pt>
                <c:pt idx="112">
                  <c:v>8.7277214068155153</c:v>
                </c:pt>
                <c:pt idx="113">
                  <c:v>9.5020187057065026</c:v>
                </c:pt>
                <c:pt idx="114">
                  <c:v>10.345009341509193</c:v>
                </c:pt>
                <c:pt idx="115">
                  <c:v>11.262787581300124</c:v>
                </c:pt>
                <c:pt idx="116">
                  <c:v>12.261988357275095</c:v>
                </c:pt>
                <c:pt idx="117">
                  <c:v>13.349835232939204</c:v>
                </c:pt>
                <c:pt idx="118">
                  <c:v>14.534192624713024</c:v>
                </c:pt>
                <c:pt idx="119">
                  <c:v>15.823622656483797</c:v>
                </c:pt>
                <c:pt idx="120">
                  <c:v>17.22744705812179</c:v>
                </c:pt>
                <c:pt idx="121">
                  <c:v>18.755814555447522</c:v>
                </c:pt>
                <c:pt idx="122">
                  <c:v>20.419774238835544</c:v>
                </c:pt>
                <c:pt idx="123">
                  <c:v>22.231355440860078</c:v>
                </c:pt>
                <c:pt idx="124">
                  <c:v>24.203654700447025</c:v>
                </c:pt>
                <c:pt idx="125">
                  <c:v>26.350930442224421</c:v>
                </c:pt>
                <c:pt idx="126">
                  <c:v>28.688706055541537</c:v>
                </c:pt>
                <c:pt idx="127">
                  <c:v>31.23388211834942</c:v>
                </c:pt>
                <c:pt idx="128">
                  <c:v>34.004858577248797</c:v>
                </c:pt>
                <c:pt idx="129">
                  <c:v>37.021667766984393</c:v>
                </c:pt>
                <c:pt idx="130">
                  <c:v>40.306119231032149</c:v>
                </c:pt>
                <c:pt idx="131">
                  <c:v>43.881957390233133</c:v>
                </c:pt>
                <c:pt idx="132">
                  <c:v>47.775033199318138</c:v>
                </c:pt>
                <c:pt idx="133">
                  <c:v>52.013491032283788</c:v>
                </c:pt>
                <c:pt idx="134">
                  <c:v>56.62797214767982</c:v>
                </c:pt>
                <c:pt idx="135">
                  <c:v>61.65183620472709</c:v>
                </c:pt>
                <c:pt idx="136">
                  <c:v>67.121402431682142</c:v>
                </c:pt>
                <c:pt idx="137">
                  <c:v>73.076212189935887</c:v>
                </c:pt>
                <c:pt idx="138">
                  <c:v>79.559314832014664</c:v>
                </c:pt>
                <c:pt idx="139">
                  <c:v>86.617578920043513</c:v>
                </c:pt>
                <c:pt idx="140">
                  <c:v>94.302031054582656</c:v>
                </c:pt>
                <c:pt idx="141">
                  <c:v>102.66822476334139</c:v>
                </c:pt>
                <c:pt idx="142">
                  <c:v>111.77664211659325</c:v>
                </c:pt>
                <c:pt idx="143">
                  <c:v>121.69313097271078</c:v>
                </c:pt>
                <c:pt idx="144">
                  <c:v>132.48938101480937</c:v>
                </c:pt>
                <c:pt idx="145">
                  <c:v>144.24344201994131</c:v>
                </c:pt>
                <c:pt idx="146">
                  <c:v>157.04028810757677</c:v>
                </c:pt>
                <c:pt idx="147">
                  <c:v>170.97243204652133</c:v>
                </c:pt>
                <c:pt idx="148">
                  <c:v>186.1405940613013</c:v>
                </c:pt>
                <c:pt idx="149">
                  <c:v>202.6544299730528</c:v>
                </c:pt>
                <c:pt idx="150">
                  <c:v>220.63332393888086</c:v>
                </c:pt>
                <c:pt idx="151">
                  <c:v>240.20725152069079</c:v>
                </c:pt>
                <c:pt idx="152">
                  <c:v>261.51771932288904</c:v>
                </c:pt>
                <c:pt idx="153">
                  <c:v>284.71878799193672</c:v>
                </c:pt>
                <c:pt idx="154">
                  <c:v>309.97818597335214</c:v>
                </c:pt>
                <c:pt idx="155">
                  <c:v>337.47852207790118</c:v>
                </c:pt>
                <c:pt idx="156">
                  <c:v>367.41860562302713</c:v>
                </c:pt>
                <c:pt idx="157">
                  <c:v>400.01488369327444</c:v>
                </c:pt>
                <c:pt idx="158">
                  <c:v>435.50300591014735</c:v>
                </c:pt>
                <c:pt idx="159">
                  <c:v>474.1395280236755</c:v>
                </c:pt>
                <c:pt idx="160">
                  <c:v>516.20376664150047</c:v>
                </c:pt>
                <c:pt idx="161">
                  <c:v>561.99981850398706</c:v>
                </c:pt>
                <c:pt idx="162">
                  <c:v>611.85875890337218</c:v>
                </c:pt>
                <c:pt idx="163">
                  <c:v>666.14103514006786</c:v>
                </c:pt>
                <c:pt idx="164">
                  <c:v>725.2390723192367</c:v>
                </c:pt>
                <c:pt idx="165">
                  <c:v>789.58011032584454</c:v>
                </c:pt>
                <c:pt idx="166">
                  <c:v>859.6292924876301</c:v>
                </c:pt>
                <c:pt idx="167">
                  <c:v>935.89302825501488</c:v>
                </c:pt>
                <c:pt idx="168">
                  <c:v>1018.9226542078883</c:v>
                </c:pt>
                <c:pt idx="169">
                  <c:v>1109.3184198559447</c:v>
                </c:pt>
                <c:pt idx="170">
                  <c:v>1207.7338270472992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FB6-D54A-883C-5AA4376D5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107984"/>
        <c:axId val="379818416"/>
      </c:scatterChart>
      <c:valAx>
        <c:axId val="377107984"/>
        <c:scaling>
          <c:orientation val="minMax"/>
          <c:max val="180"/>
          <c:min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2000"/>
                  <a:t>Возраст,</a:t>
                </a:r>
                <a:r>
                  <a:rPr lang="ru-RU" sz="2000" baseline="0"/>
                  <a:t> лет</a:t>
                </a:r>
                <a:endParaRPr lang="ru-RU" sz="2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shade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9818416"/>
        <c:crosses val="autoZero"/>
        <c:crossBetween val="midCat"/>
        <c:majorUnit val="10"/>
        <c:minorUnit val="5"/>
      </c:valAx>
      <c:valAx>
        <c:axId val="3798184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lt1">
                  <a:shade val="50000"/>
                  <a:alpha val="71000"/>
                </a:schemeClr>
              </a:solidFill>
              <a:prstDash val="lg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2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800" b="0" i="0" baseline="0">
                    <a:effectLst/>
                  </a:rPr>
                  <a:t>Вероятность умереть в течение года</a:t>
                </a:r>
                <a:endParaRPr lang="ru-RU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2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7107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11</xdr:row>
      <xdr:rowOff>101600</xdr:rowOff>
    </xdr:from>
    <xdr:to>
      <xdr:col>4</xdr:col>
      <xdr:colOff>495300</xdr:colOff>
      <xdr:row>31</xdr:row>
      <xdr:rowOff>25400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7F3E8C2B-A1F9-1E47-9248-BBCAD30101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238FE-C237-D94D-85AB-B3A58AE88DE0}">
  <dimension ref="A2:D179"/>
  <sheetViews>
    <sheetView workbookViewId="0">
      <selection activeCell="F30" sqref="F30"/>
    </sheetView>
  </sheetViews>
  <sheetFormatPr baseColWidth="10" defaultRowHeight="16" x14ac:dyDescent="0.2"/>
  <sheetData>
    <row r="2" spans="1:4" x14ac:dyDescent="0.2">
      <c r="A2" t="s">
        <v>0</v>
      </c>
      <c r="B2">
        <f>'Задание 2'!B2</f>
        <v>4.0000000000000002E-4</v>
      </c>
      <c r="C2" s="2">
        <f>'Задание 2'!C2</f>
        <v>1E-4</v>
      </c>
      <c r="D2">
        <f>'Задание 2'!D2</f>
        <v>5.0000000000000002E-5</v>
      </c>
    </row>
    <row r="3" spans="1:4" x14ac:dyDescent="0.2">
      <c r="A3" t="s">
        <v>1</v>
      </c>
      <c r="B3">
        <v>2.71828</v>
      </c>
      <c r="C3">
        <v>2.71828</v>
      </c>
      <c r="D3">
        <v>2.71828</v>
      </c>
    </row>
    <row r="4" spans="1:4" x14ac:dyDescent="0.2">
      <c r="A4" t="s">
        <v>2</v>
      </c>
      <c r="B4">
        <f>'Задание 2'!B3</f>
        <v>8.5000000000000006E-2</v>
      </c>
      <c r="C4">
        <f>'Задание 2'!C3</f>
        <v>8.5000000000000006E-2</v>
      </c>
      <c r="D4" s="2">
        <f>'Задание 2'!D3</f>
        <v>8.5000000000000006E-2</v>
      </c>
    </row>
    <row r="5" spans="1:4" x14ac:dyDescent="0.2">
      <c r="B5" s="1"/>
    </row>
    <row r="6" spans="1:4" x14ac:dyDescent="0.2">
      <c r="B6">
        <f>LN(2)/0.0865</f>
        <v>8.0132622030051479</v>
      </c>
    </row>
    <row r="9" spans="1:4" x14ac:dyDescent="0.2">
      <c r="A9">
        <v>30</v>
      </c>
      <c r="B9">
        <f t="shared" ref="B9:D72" si="0">B$2*POWER(B$3,B$4*$A9)</f>
        <v>5.1228327260449177E-3</v>
      </c>
      <c r="C9">
        <f t="shared" si="0"/>
        <v>1.2807081815112294E-3</v>
      </c>
      <c r="D9">
        <f t="shared" si="0"/>
        <v>6.4035409075561471E-4</v>
      </c>
    </row>
    <row r="10" spans="1:4" x14ac:dyDescent="0.2">
      <c r="A10">
        <v>31</v>
      </c>
      <c r="B10">
        <f t="shared" si="0"/>
        <v>5.5773150998005023E-3</v>
      </c>
      <c r="C10">
        <f t="shared" si="0"/>
        <v>1.3943287749501256E-3</v>
      </c>
      <c r="D10">
        <f t="shared" si="0"/>
        <v>6.9716438747506279E-4</v>
      </c>
    </row>
    <row r="11" spans="1:4" x14ac:dyDescent="0.2">
      <c r="A11">
        <v>32</v>
      </c>
      <c r="B11">
        <f t="shared" si="0"/>
        <v>6.0721177883312234E-3</v>
      </c>
      <c r="C11">
        <f t="shared" si="0"/>
        <v>1.5180294470828058E-3</v>
      </c>
      <c r="D11">
        <f t="shared" si="0"/>
        <v>7.5901472354140292E-4</v>
      </c>
    </row>
    <row r="12" spans="1:4" x14ac:dyDescent="0.2">
      <c r="A12">
        <v>33</v>
      </c>
      <c r="B12">
        <f t="shared" si="0"/>
        <v>6.6108178891824357E-3</v>
      </c>
      <c r="C12">
        <f t="shared" si="0"/>
        <v>1.6527044722956089E-3</v>
      </c>
      <c r="D12">
        <f t="shared" si="0"/>
        <v>8.2635223614780447E-4</v>
      </c>
    </row>
    <row r="13" spans="1:4" x14ac:dyDescent="0.2">
      <c r="A13">
        <v>34</v>
      </c>
      <c r="B13">
        <f t="shared" si="0"/>
        <v>7.1973098492783341E-3</v>
      </c>
      <c r="C13">
        <f t="shared" si="0"/>
        <v>1.7993274623195835E-3</v>
      </c>
      <c r="D13">
        <f t="shared" si="0"/>
        <v>8.9966373115979176E-4</v>
      </c>
    </row>
    <row r="14" spans="1:4" x14ac:dyDescent="0.2">
      <c r="A14">
        <v>35</v>
      </c>
      <c r="B14">
        <f t="shared" si="0"/>
        <v>7.8358336192082354E-3</v>
      </c>
      <c r="C14">
        <f t="shared" si="0"/>
        <v>1.9589584048020589E-3</v>
      </c>
      <c r="D14">
        <f t="shared" si="0"/>
        <v>9.7947920240102943E-4</v>
      </c>
    </row>
    <row r="15" spans="1:4" x14ac:dyDescent="0.2">
      <c r="A15">
        <v>36</v>
      </c>
      <c r="B15">
        <f t="shared" si="0"/>
        <v>8.5310053052767374E-3</v>
      </c>
      <c r="C15">
        <f t="shared" si="0"/>
        <v>2.1327513263191844E-3</v>
      </c>
      <c r="D15">
        <f t="shared" si="0"/>
        <v>1.0663756631595922E-3</v>
      </c>
    </row>
    <row r="16" spans="1:4" x14ac:dyDescent="0.2">
      <c r="A16">
        <v>37</v>
      </c>
      <c r="B16">
        <f t="shared" si="0"/>
        <v>9.2878505409120325E-3</v>
      </c>
      <c r="C16">
        <f t="shared" si="0"/>
        <v>2.3219626352280081E-3</v>
      </c>
      <c r="D16">
        <f t="shared" si="0"/>
        <v>1.1609813176140041E-3</v>
      </c>
    </row>
    <row r="17" spans="1:4" x14ac:dyDescent="0.2">
      <c r="A17">
        <v>38</v>
      </c>
      <c r="B17">
        <f t="shared" si="0"/>
        <v>1.0111840818685505E-2</v>
      </c>
      <c r="C17">
        <f t="shared" si="0"/>
        <v>2.5279602046713763E-3</v>
      </c>
      <c r="D17">
        <f t="shared" si="0"/>
        <v>1.2639801023356882E-3</v>
      </c>
    </row>
    <row r="18" spans="1:4" x14ac:dyDescent="0.2">
      <c r="A18">
        <v>39</v>
      </c>
      <c r="B18">
        <f t="shared" si="0"/>
        <v>1.100893304559936E-2</v>
      </c>
      <c r="C18">
        <f t="shared" si="0"/>
        <v>2.7522332613998399E-3</v>
      </c>
      <c r="D18">
        <f t="shared" si="0"/>
        <v>1.37611663069992E-3</v>
      </c>
    </row>
    <row r="19" spans="1:4" x14ac:dyDescent="0.2">
      <c r="A19">
        <v>40</v>
      </c>
      <c r="B19">
        <f t="shared" si="0"/>
        <v>1.1985612607600815E-2</v>
      </c>
      <c r="C19">
        <f t="shared" si="0"/>
        <v>2.9964031519002037E-3</v>
      </c>
      <c r="D19">
        <f t="shared" si="0"/>
        <v>1.4982015759501019E-3</v>
      </c>
    </row>
    <row r="20" spans="1:4" x14ac:dyDescent="0.2">
      <c r="A20">
        <v>41</v>
      </c>
      <c r="B20">
        <f t="shared" si="0"/>
        <v>1.3048940254651043E-2</v>
      </c>
      <c r="C20">
        <f t="shared" si="0"/>
        <v>3.2622350636627609E-3</v>
      </c>
      <c r="D20">
        <f t="shared" si="0"/>
        <v>1.6311175318313804E-3</v>
      </c>
    </row>
    <row r="21" spans="1:4" x14ac:dyDescent="0.2">
      <c r="A21">
        <v>42</v>
      </c>
      <c r="B21">
        <f t="shared" si="0"/>
        <v>1.420660314529695E-2</v>
      </c>
      <c r="C21">
        <f t="shared" si="0"/>
        <v>3.5516507863242374E-3</v>
      </c>
      <c r="D21">
        <f t="shared" si="0"/>
        <v>1.7758253931621187E-3</v>
      </c>
    </row>
    <row r="22" spans="1:4" x14ac:dyDescent="0.2">
      <c r="A22">
        <v>43</v>
      </c>
      <c r="B22">
        <f t="shared" si="0"/>
        <v>1.546697041976444E-2</v>
      </c>
      <c r="C22">
        <f t="shared" si="0"/>
        <v>3.8667426049411101E-3</v>
      </c>
      <c r="D22">
        <f t="shared" si="0"/>
        <v>1.933371302470555E-3</v>
      </c>
    </row>
    <row r="23" spans="1:4" x14ac:dyDescent="0.2">
      <c r="A23">
        <v>44</v>
      </c>
      <c r="B23">
        <f t="shared" si="0"/>
        <v>1.6839153703330105E-2</v>
      </c>
      <c r="C23">
        <f t="shared" si="0"/>
        <v>4.2097884258325263E-3</v>
      </c>
      <c r="D23">
        <f t="shared" si="0"/>
        <v>2.1048942129162631E-3</v>
      </c>
    </row>
    <row r="24" spans="1:4" x14ac:dyDescent="0.2">
      <c r="A24">
        <v>45</v>
      </c>
      <c r="B24">
        <f t="shared" si="0"/>
        <v>1.8333072977370725E-2</v>
      </c>
      <c r="C24">
        <f t="shared" si="0"/>
        <v>4.5832682443426812E-3</v>
      </c>
      <c r="D24">
        <f t="shared" si="0"/>
        <v>2.2916341221713406E-3</v>
      </c>
    </row>
    <row r="25" spans="1:4" x14ac:dyDescent="0.2">
      <c r="A25">
        <v>46</v>
      </c>
      <c r="B25">
        <f t="shared" si="0"/>
        <v>1.9959528294295075E-2</v>
      </c>
      <c r="C25">
        <f t="shared" si="0"/>
        <v>4.9898820735737688E-3</v>
      </c>
      <c r="D25">
        <f t="shared" si="0"/>
        <v>2.4949410367868844E-3</v>
      </c>
    </row>
    <row r="26" spans="1:4" x14ac:dyDescent="0.2">
      <c r="A26">
        <v>47</v>
      </c>
      <c r="B26">
        <f t="shared" si="0"/>
        <v>2.17302778548095E-2</v>
      </c>
      <c r="C26">
        <f t="shared" si="0"/>
        <v>5.432569463702375E-3</v>
      </c>
      <c r="D26">
        <f t="shared" si="0"/>
        <v>2.7162847318511875E-3</v>
      </c>
    </row>
    <row r="27" spans="1:4" x14ac:dyDescent="0.2">
      <c r="A27">
        <v>48</v>
      </c>
      <c r="B27">
        <f t="shared" si="0"/>
        <v>2.3658123011964762E-2</v>
      </c>
      <c r="C27">
        <f t="shared" si="0"/>
        <v>5.9145307529911905E-3</v>
      </c>
      <c r="D27">
        <f t="shared" si="0"/>
        <v>2.9572653764955953E-3</v>
      </c>
    </row>
    <row r="28" spans="1:4" x14ac:dyDescent="0.2">
      <c r="A28">
        <v>49</v>
      </c>
      <c r="B28">
        <f t="shared" si="0"/>
        <v>2.5757000816507225E-2</v>
      </c>
      <c r="C28">
        <f t="shared" si="0"/>
        <v>6.4392502041268063E-3</v>
      </c>
      <c r="D28">
        <f t="shared" si="0"/>
        <v>3.2196251020634031E-3</v>
      </c>
    </row>
    <row r="29" spans="1:4" x14ac:dyDescent="0.2">
      <c r="A29">
        <v>50</v>
      </c>
      <c r="B29">
        <f t="shared" si="0"/>
        <v>2.8042084772576265E-2</v>
      </c>
      <c r="C29">
        <f t="shared" si="0"/>
        <v>7.0105211931440663E-3</v>
      </c>
      <c r="D29">
        <f t="shared" si="0"/>
        <v>3.5052605965720332E-3</v>
      </c>
    </row>
    <row r="30" spans="1:4" x14ac:dyDescent="0.2">
      <c r="A30">
        <v>51</v>
      </c>
      <c r="B30">
        <f t="shared" si="0"/>
        <v>3.0529894532145604E-2</v>
      </c>
      <c r="C30">
        <f t="shared" si="0"/>
        <v>7.6324736330364009E-3</v>
      </c>
      <c r="D30">
        <f t="shared" si="0"/>
        <v>3.8162368165182005E-3</v>
      </c>
    </row>
    <row r="31" spans="1:4" x14ac:dyDescent="0.2">
      <c r="A31">
        <v>52</v>
      </c>
      <c r="B31">
        <f t="shared" si="0"/>
        <v>3.3238415321226594E-2</v>
      </c>
      <c r="C31">
        <f t="shared" si="0"/>
        <v>8.3096038303066486E-3</v>
      </c>
      <c r="D31">
        <f t="shared" si="0"/>
        <v>4.1548019151533243E-3</v>
      </c>
    </row>
    <row r="32" spans="1:4" x14ac:dyDescent="0.2">
      <c r="A32">
        <v>53</v>
      </c>
      <c r="B32">
        <f t="shared" si="0"/>
        <v>3.6187227961206728E-2</v>
      </c>
      <c r="C32">
        <f t="shared" si="0"/>
        <v>9.0468069903016819E-3</v>
      </c>
      <c r="D32">
        <f t="shared" si="0"/>
        <v>4.523403495150841E-3</v>
      </c>
    </row>
    <row r="33" spans="1:4" x14ac:dyDescent="0.2">
      <c r="A33">
        <v>54</v>
      </c>
      <c r="B33">
        <f t="shared" si="0"/>
        <v>3.9397650425291607E-2</v>
      </c>
      <c r="C33">
        <f t="shared" si="0"/>
        <v>9.8494126063229017E-3</v>
      </c>
      <c r="D33">
        <f t="shared" si="0"/>
        <v>4.9247063031614509E-3</v>
      </c>
    </row>
    <row r="34" spans="1:4" x14ac:dyDescent="0.2">
      <c r="A34">
        <v>55</v>
      </c>
      <c r="B34">
        <f t="shared" si="0"/>
        <v>4.2892891953410589E-2</v>
      </c>
      <c r="C34">
        <f t="shared" si="0"/>
        <v>1.0723222988352647E-2</v>
      </c>
      <c r="D34">
        <f t="shared" si="0"/>
        <v>5.3616114941763236E-3</v>
      </c>
    </row>
    <row r="35" spans="1:4" x14ac:dyDescent="0.2">
      <c r="A35">
        <v>56</v>
      </c>
      <c r="B35">
        <f t="shared" si="0"/>
        <v>4.6698220839735204E-2</v>
      </c>
      <c r="C35">
        <f t="shared" si="0"/>
        <v>1.1674555209933801E-2</v>
      </c>
      <c r="D35">
        <f t="shared" si="0"/>
        <v>5.8372776049669005E-3</v>
      </c>
    </row>
    <row r="36" spans="1:4" x14ac:dyDescent="0.2">
      <c r="A36">
        <v>57</v>
      </c>
      <c r="B36">
        <f t="shared" si="0"/>
        <v>5.0841147105803446E-2</v>
      </c>
      <c r="C36">
        <f t="shared" si="0"/>
        <v>1.2710286776450861E-2</v>
      </c>
      <c r="D36">
        <f t="shared" si="0"/>
        <v>6.3551433882254307E-3</v>
      </c>
    </row>
    <row r="37" spans="1:4" x14ac:dyDescent="0.2">
      <c r="A37">
        <v>58</v>
      </c>
      <c r="B37">
        <f t="shared" si="0"/>
        <v>5.5351621379856435E-2</v>
      </c>
      <c r="C37">
        <f t="shared" si="0"/>
        <v>1.3837905344964109E-2</v>
      </c>
      <c r="D37">
        <f t="shared" si="0"/>
        <v>6.9189526724820543E-3</v>
      </c>
    </row>
    <row r="38" spans="1:4" x14ac:dyDescent="0.2">
      <c r="A38">
        <v>59</v>
      </c>
      <c r="B38">
        <f t="shared" si="0"/>
        <v>6.0262251420154338E-2</v>
      </c>
      <c r="C38">
        <f t="shared" si="0"/>
        <v>1.5065562855038584E-2</v>
      </c>
      <c r="D38">
        <f t="shared" si="0"/>
        <v>7.5327814275192922E-3</v>
      </c>
    </row>
    <row r="39" spans="1:4" x14ac:dyDescent="0.2">
      <c r="A39">
        <v>60</v>
      </c>
      <c r="B39">
        <f t="shared" si="0"/>
        <v>6.5608537847592005E-2</v>
      </c>
      <c r="C39">
        <f t="shared" si="0"/>
        <v>1.6402134461898001E-2</v>
      </c>
      <c r="D39">
        <f t="shared" si="0"/>
        <v>8.2010672309490006E-3</v>
      </c>
    </row>
    <row r="40" spans="1:4" x14ac:dyDescent="0.2">
      <c r="A40">
        <v>61</v>
      </c>
      <c r="B40">
        <f t="shared" si="0"/>
        <v>7.1429130791806197E-2</v>
      </c>
      <c r="C40">
        <f t="shared" si="0"/>
        <v>1.7857282697951549E-2</v>
      </c>
      <c r="D40">
        <f t="shared" si="0"/>
        <v>8.9286413489757747E-3</v>
      </c>
    </row>
    <row r="41" spans="1:4" x14ac:dyDescent="0.2">
      <c r="A41">
        <v>62</v>
      </c>
      <c r="B41">
        <f t="shared" si="0"/>
        <v>7.7766109306156725E-2</v>
      </c>
      <c r="C41">
        <f t="shared" si="0"/>
        <v>1.9441527326539181E-2</v>
      </c>
      <c r="D41">
        <f t="shared" si="0"/>
        <v>9.7207636632695906E-3</v>
      </c>
    </row>
    <row r="42" spans="1:4" x14ac:dyDescent="0.2">
      <c r="A42">
        <v>63</v>
      </c>
      <c r="B42">
        <f t="shared" si="0"/>
        <v>8.4665285571567411E-2</v>
      </c>
      <c r="C42">
        <f t="shared" si="0"/>
        <v>2.1166321392891853E-2</v>
      </c>
      <c r="D42">
        <f t="shared" si="0"/>
        <v>1.0583160696445926E-2</v>
      </c>
    </row>
    <row r="43" spans="1:4" x14ac:dyDescent="0.2">
      <c r="A43">
        <v>64</v>
      </c>
      <c r="B43">
        <f t="shared" si="0"/>
        <v>9.2176536088421163E-2</v>
      </c>
      <c r="C43">
        <f t="shared" si="0"/>
        <v>2.3044134022105291E-2</v>
      </c>
      <c r="D43">
        <f t="shared" si="0"/>
        <v>1.1522067011052645E-2</v>
      </c>
    </row>
    <row r="44" spans="1:4" x14ac:dyDescent="0.2">
      <c r="A44">
        <v>65</v>
      </c>
      <c r="B44">
        <f t="shared" si="0"/>
        <v>0.10035416225080729</v>
      </c>
      <c r="C44">
        <f t="shared" si="0"/>
        <v>2.5088540562701822E-2</v>
      </c>
      <c r="D44">
        <f t="shared" si="0"/>
        <v>1.2544270281350911E-2</v>
      </c>
    </row>
    <row r="45" spans="1:4" x14ac:dyDescent="0.2">
      <c r="A45">
        <v>66</v>
      </c>
      <c r="B45">
        <f t="shared" si="0"/>
        <v>0.10925728290983627</v>
      </c>
      <c r="C45">
        <f t="shared" si="0"/>
        <v>2.7314320727459068E-2</v>
      </c>
      <c r="D45">
        <f t="shared" si="0"/>
        <v>1.3657160363729534E-2</v>
      </c>
    </row>
    <row r="46" spans="1:4" x14ac:dyDescent="0.2">
      <c r="A46">
        <v>67</v>
      </c>
      <c r="B46">
        <f t="shared" si="0"/>
        <v>0.11895026176399535</v>
      </c>
      <c r="C46">
        <f t="shared" si="0"/>
        <v>2.9737565440998839E-2</v>
      </c>
      <c r="D46">
        <f t="shared" si="0"/>
        <v>1.4868782720499419E-2</v>
      </c>
    </row>
    <row r="47" spans="1:4" x14ac:dyDescent="0.2">
      <c r="A47">
        <v>68</v>
      </c>
      <c r="B47">
        <f t="shared" si="0"/>
        <v>0.12950317266629729</v>
      </c>
      <c r="C47">
        <f t="shared" si="0"/>
        <v>3.2375793166574324E-2</v>
      </c>
      <c r="D47">
        <f t="shared" si="0"/>
        <v>1.6187896583287162E-2</v>
      </c>
    </row>
    <row r="48" spans="1:4" x14ac:dyDescent="0.2">
      <c r="A48">
        <v>69</v>
      </c>
      <c r="B48">
        <f t="shared" si="0"/>
        <v>0.14099230621208425</v>
      </c>
      <c r="C48">
        <f t="shared" si="0"/>
        <v>3.5248076553021063E-2</v>
      </c>
      <c r="D48">
        <f t="shared" si="0"/>
        <v>1.7624038276510531E-2</v>
      </c>
    </row>
    <row r="49" spans="1:4" x14ac:dyDescent="0.2">
      <c r="A49">
        <v>70</v>
      </c>
      <c r="B49">
        <f t="shared" si="0"/>
        <v>0.15350072126978503</v>
      </c>
      <c r="C49">
        <f t="shared" si="0"/>
        <v>3.8375180317446259E-2</v>
      </c>
      <c r="D49">
        <f t="shared" si="0"/>
        <v>1.9187590158723129E-2</v>
      </c>
    </row>
    <row r="50" spans="1:4" x14ac:dyDescent="0.2">
      <c r="A50">
        <v>71</v>
      </c>
      <c r="B50">
        <f t="shared" si="0"/>
        <v>0.16711884544182817</v>
      </c>
      <c r="C50">
        <f t="shared" si="0"/>
        <v>4.1779711360457043E-2</v>
      </c>
      <c r="D50">
        <f t="shared" si="0"/>
        <v>2.0889855680228522E-2</v>
      </c>
    </row>
    <row r="51" spans="1:4" x14ac:dyDescent="0.2">
      <c r="A51">
        <v>72</v>
      </c>
      <c r="B51">
        <f t="shared" si="0"/>
        <v>0.18194512879664962</v>
      </c>
      <c r="C51">
        <f t="shared" si="0"/>
        <v>4.5486282199162405E-2</v>
      </c>
      <c r="D51">
        <f t="shared" si="0"/>
        <v>2.2743141099581202E-2</v>
      </c>
    </row>
    <row r="52" spans="1:4" x14ac:dyDescent="0.2">
      <c r="A52">
        <v>73</v>
      </c>
      <c r="B52">
        <f t="shared" si="0"/>
        <v>0.1980867555978448</v>
      </c>
      <c r="C52">
        <f t="shared" si="0"/>
        <v>4.9521688899461201E-2</v>
      </c>
      <c r="D52">
        <f t="shared" si="0"/>
        <v>2.4760844449730601E-2</v>
      </c>
    </row>
    <row r="53" spans="1:4" x14ac:dyDescent="0.2">
      <c r="A53">
        <v>74</v>
      </c>
      <c r="B53">
        <f t="shared" si="0"/>
        <v>0.21566041917579978</v>
      </c>
      <c r="C53">
        <f t="shared" si="0"/>
        <v>5.3915104793949946E-2</v>
      </c>
      <c r="D53">
        <f t="shared" si="0"/>
        <v>2.6957552396974973E-2</v>
      </c>
    </row>
    <row r="54" spans="1:4" x14ac:dyDescent="0.2">
      <c r="A54">
        <v>75</v>
      </c>
      <c r="B54">
        <f t="shared" si="0"/>
        <v>0.23479316554361146</v>
      </c>
      <c r="C54">
        <f t="shared" si="0"/>
        <v>5.8698291385902865E-2</v>
      </c>
      <c r="D54">
        <f t="shared" si="0"/>
        <v>2.9349145692951432E-2</v>
      </c>
    </row>
    <row r="55" spans="1:4" x14ac:dyDescent="0.2">
      <c r="A55">
        <v>76</v>
      </c>
      <c r="B55">
        <f t="shared" si="0"/>
        <v>0.25562331185608589</v>
      </c>
      <c r="C55">
        <f t="shared" si="0"/>
        <v>6.3905827964021472E-2</v>
      </c>
      <c r="D55">
        <f t="shared" si="0"/>
        <v>3.1952913982010736E-2</v>
      </c>
    </row>
    <row r="56" spans="1:4" x14ac:dyDescent="0.2">
      <c r="A56">
        <v>77</v>
      </c>
      <c r="B56">
        <f t="shared" si="0"/>
        <v>0.2783014463516682</v>
      </c>
      <c r="C56">
        <f t="shared" si="0"/>
        <v>6.9575361587917051E-2</v>
      </c>
      <c r="D56">
        <f t="shared" si="0"/>
        <v>3.4787680793958525E-2</v>
      </c>
    </row>
    <row r="57" spans="1:4" x14ac:dyDescent="0.2">
      <c r="A57">
        <v>78</v>
      </c>
      <c r="B57">
        <f t="shared" si="0"/>
        <v>0.30299151700622395</v>
      </c>
      <c r="C57">
        <f t="shared" si="0"/>
        <v>7.5747879251555988E-2</v>
      </c>
      <c r="D57">
        <f t="shared" si="0"/>
        <v>3.7873939625777994E-2</v>
      </c>
    </row>
    <row r="58" spans="1:4" x14ac:dyDescent="0.2">
      <c r="A58">
        <v>79</v>
      </c>
      <c r="B58">
        <f t="shared" si="0"/>
        <v>0.3298720167689223</v>
      </c>
      <c r="C58">
        <f t="shared" si="0"/>
        <v>8.2468004192230576E-2</v>
      </c>
      <c r="D58">
        <f t="shared" si="0"/>
        <v>4.1234002096115288E-2</v>
      </c>
    </row>
    <row r="59" spans="1:4" x14ac:dyDescent="0.2">
      <c r="A59">
        <v>80</v>
      </c>
      <c r="B59">
        <f t="shared" si="0"/>
        <v>0.35913727394869899</v>
      </c>
      <c r="C59">
        <f t="shared" si="0"/>
        <v>8.9784318487174747E-2</v>
      </c>
      <c r="D59">
        <f t="shared" si="0"/>
        <v>4.4892159243587373E-2</v>
      </c>
    </row>
    <row r="60" spans="1:4" x14ac:dyDescent="0.2">
      <c r="A60">
        <v>81</v>
      </c>
      <c r="B60">
        <f t="shared" si="0"/>
        <v>0.39099885707993837</v>
      </c>
      <c r="C60">
        <f t="shared" si="0"/>
        <v>9.7749714269984592E-2</v>
      </c>
      <c r="D60">
        <f t="shared" si="0"/>
        <v>4.8874857134992296E-2</v>
      </c>
    </row>
    <row r="61" spans="1:4" x14ac:dyDescent="0.2">
      <c r="A61">
        <v>82</v>
      </c>
      <c r="B61">
        <f t="shared" si="0"/>
        <v>0.42568710442363111</v>
      </c>
      <c r="C61">
        <f t="shared" si="0"/>
        <v>0.10642177610590778</v>
      </c>
      <c r="D61">
        <f t="shared" si="0"/>
        <v>5.3210888052953889E-2</v>
      </c>
    </row>
    <row r="62" spans="1:4" x14ac:dyDescent="0.2">
      <c r="A62">
        <v>83</v>
      </c>
      <c r="B62">
        <f t="shared" si="0"/>
        <v>0.46345278916129401</v>
      </c>
      <c r="C62">
        <f t="shared" si="0"/>
        <v>0.1158631972903235</v>
      </c>
      <c r="D62">
        <f t="shared" si="0"/>
        <v>5.7931598645161751E-2</v>
      </c>
    </row>
    <row r="63" spans="1:4" x14ac:dyDescent="0.2">
      <c r="A63">
        <v>84</v>
      </c>
      <c r="B63">
        <f t="shared" si="0"/>
        <v>0.50456893231990307</v>
      </c>
      <c r="C63">
        <f t="shared" si="0"/>
        <v>0.12614223307997577</v>
      </c>
      <c r="D63">
        <f t="shared" si="0"/>
        <v>6.3071116539987884E-2</v>
      </c>
    </row>
    <row r="64" spans="1:4" x14ac:dyDescent="0.2">
      <c r="A64">
        <v>85</v>
      </c>
      <c r="B64">
        <f t="shared" si="0"/>
        <v>0.54933277653410095</v>
      </c>
      <c r="C64">
        <f t="shared" si="0"/>
        <v>0.13733319413352524</v>
      </c>
      <c r="D64">
        <f t="shared" si="0"/>
        <v>6.8666597066762619E-2</v>
      </c>
    </row>
    <row r="65" spans="1:4" x14ac:dyDescent="0.2">
      <c r="A65">
        <v>86</v>
      </c>
      <c r="B65">
        <f t="shared" si="0"/>
        <v>0.59806793491467036</v>
      </c>
      <c r="C65">
        <f t="shared" si="0"/>
        <v>0.14951698372866759</v>
      </c>
      <c r="D65">
        <f t="shared" si="0"/>
        <v>7.4758491864333795E-2</v>
      </c>
    </row>
    <row r="66" spans="1:4" x14ac:dyDescent="0.2">
      <c r="A66">
        <v>87</v>
      </c>
      <c r="B66">
        <f t="shared" si="0"/>
        <v>0.65112673055818404</v>
      </c>
      <c r="C66">
        <f t="shared" si="0"/>
        <v>0.16278168263954601</v>
      </c>
      <c r="D66">
        <f t="shared" si="0"/>
        <v>8.1390841319773005E-2</v>
      </c>
    </row>
    <row r="67" spans="1:4" x14ac:dyDescent="0.2">
      <c r="A67">
        <v>88</v>
      </c>
      <c r="B67">
        <f t="shared" si="0"/>
        <v>0.70889274361093979</v>
      </c>
      <c r="C67">
        <f t="shared" si="0"/>
        <v>0.17722318590273495</v>
      </c>
      <c r="D67">
        <f t="shared" si="0"/>
        <v>8.8611592951367474E-2</v>
      </c>
    </row>
    <row r="68" spans="1:4" x14ac:dyDescent="0.2">
      <c r="A68">
        <v>89</v>
      </c>
      <c r="B68">
        <f t="shared" si="0"/>
        <v>0.77178358430078331</v>
      </c>
      <c r="C68">
        <f t="shared" si="0"/>
        <v>0.19294589607519583</v>
      </c>
      <c r="D68">
        <f t="shared" si="0"/>
        <v>9.6472948037597914E-2</v>
      </c>
    </row>
    <row r="69" spans="1:4" x14ac:dyDescent="0.2">
      <c r="A69">
        <v>90</v>
      </c>
      <c r="B69">
        <f t="shared" si="0"/>
        <v>0.84025391198400201</v>
      </c>
      <c r="C69">
        <f t="shared" si="0"/>
        <v>0.2100634779960005</v>
      </c>
      <c r="D69">
        <f t="shared" si="0"/>
        <v>0.10503173899800025</v>
      </c>
    </row>
    <row r="70" spans="1:4" x14ac:dyDescent="0.2">
      <c r="A70">
        <v>91</v>
      </c>
      <c r="B70">
        <f t="shared" si="0"/>
        <v>0.91479872203301915</v>
      </c>
      <c r="C70">
        <f t="shared" si="0"/>
        <v>0.22869968050825479</v>
      </c>
      <c r="D70">
        <f t="shared" si="0"/>
        <v>0.11434984025412739</v>
      </c>
    </row>
    <row r="71" spans="1:4" x14ac:dyDescent="0.2">
      <c r="A71">
        <v>92</v>
      </c>
      <c r="B71">
        <f t="shared" si="0"/>
        <v>0.99595692432691441</v>
      </c>
      <c r="C71">
        <f t="shared" si="0"/>
        <v>0.2489892310817286</v>
      </c>
      <c r="D71">
        <f t="shared" si="0"/>
        <v>0.1244946155408643</v>
      </c>
    </row>
    <row r="72" spans="1:4" x14ac:dyDescent="0.2">
      <c r="A72">
        <v>93</v>
      </c>
      <c r="B72">
        <f t="shared" si="0"/>
        <v>1.0843152392149098</v>
      </c>
      <c r="C72">
        <f t="shared" si="0"/>
        <v>0.27107880980372745</v>
      </c>
      <c r="D72">
        <f t="shared" si="0"/>
        <v>0.13553940490186372</v>
      </c>
    </row>
    <row r="73" spans="1:4" x14ac:dyDescent="0.2">
      <c r="A73">
        <v>94</v>
      </c>
      <c r="B73">
        <f t="shared" ref="B73:D136" si="1">B$2*POWER(B$3,B$4*$A73)</f>
        <v>1.1805124391180601</v>
      </c>
      <c r="C73">
        <f t="shared" si="1"/>
        <v>0.29512810977951504</v>
      </c>
      <c r="D73">
        <f t="shared" si="1"/>
        <v>0.14756405488975752</v>
      </c>
    </row>
    <row r="74" spans="1:4" x14ac:dyDescent="0.2">
      <c r="A74">
        <v>95</v>
      </c>
      <c r="B74">
        <f t="shared" si="1"/>
        <v>1.2852439664331443</v>
      </c>
      <c r="C74">
        <f t="shared" si="1"/>
        <v>0.32131099160828608</v>
      </c>
      <c r="D74">
        <f t="shared" si="1"/>
        <v>0.16065549580414304</v>
      </c>
    </row>
    <row r="75" spans="1:4" x14ac:dyDescent="0.2">
      <c r="A75">
        <v>96</v>
      </c>
      <c r="B75">
        <f t="shared" si="1"/>
        <v>1.3992669611231414</v>
      </c>
      <c r="C75">
        <f t="shared" si="1"/>
        <v>0.34981674028078535</v>
      </c>
      <c r="D75">
        <f t="shared" si="1"/>
        <v>0.17490837014039268</v>
      </c>
    </row>
    <row r="76" spans="1:4" x14ac:dyDescent="0.2">
      <c r="A76">
        <v>97</v>
      </c>
      <c r="B76">
        <f t="shared" si="1"/>
        <v>1.523405734340513</v>
      </c>
      <c r="C76">
        <f t="shared" si="1"/>
        <v>0.38085143358512824</v>
      </c>
      <c r="D76">
        <f t="shared" si="1"/>
        <v>0.19042571679256412</v>
      </c>
    </row>
    <row r="77" spans="1:4" x14ac:dyDescent="0.2">
      <c r="A77">
        <v>98</v>
      </c>
      <c r="B77">
        <f t="shared" si="1"/>
        <v>1.6585577276538843</v>
      </c>
      <c r="C77">
        <f t="shared" si="1"/>
        <v>0.41463943191347108</v>
      </c>
      <c r="D77">
        <f t="shared" si="1"/>
        <v>0.20731971595673554</v>
      </c>
    </row>
    <row r="78" spans="1:4" x14ac:dyDescent="0.2">
      <c r="A78">
        <v>99</v>
      </c>
      <c r="B78">
        <f t="shared" si="1"/>
        <v>1.805700000959529</v>
      </c>
      <c r="C78">
        <f t="shared" si="1"/>
        <v>0.45142500023988225</v>
      </c>
      <c r="D78">
        <f t="shared" si="1"/>
        <v>0.22571250011994112</v>
      </c>
    </row>
    <row r="79" spans="1:4" x14ac:dyDescent="0.2">
      <c r="A79">
        <v>100</v>
      </c>
      <c r="B79">
        <f t="shared" si="1"/>
        <v>1.9658962959808841</v>
      </c>
      <c r="C79">
        <f t="shared" si="1"/>
        <v>0.49147407399522103</v>
      </c>
      <c r="D79">
        <f t="shared" si="1"/>
        <v>0.24573703699761051</v>
      </c>
    </row>
    <row r="80" spans="1:4" x14ac:dyDescent="0.2">
      <c r="A80">
        <v>101</v>
      </c>
      <c r="B80">
        <f t="shared" si="1"/>
        <v>2.1403047264205988</v>
      </c>
      <c r="C80">
        <f t="shared" si="1"/>
        <v>0.53507618160514969</v>
      </c>
      <c r="D80">
        <f t="shared" si="1"/>
        <v>0.26753809080257485</v>
      </c>
    </row>
    <row r="81" spans="1:4" x14ac:dyDescent="0.2">
      <c r="A81">
        <v>102</v>
      </c>
      <c r="B81">
        <f t="shared" si="1"/>
        <v>2.3301861503598347</v>
      </c>
      <c r="C81">
        <f t="shared" si="1"/>
        <v>0.58254653758995867</v>
      </c>
      <c r="D81">
        <f t="shared" si="1"/>
        <v>0.29127326879497933</v>
      </c>
    </row>
    <row r="82" spans="1:4" x14ac:dyDescent="0.2">
      <c r="A82">
        <v>103</v>
      </c>
      <c r="B82">
        <f t="shared" si="1"/>
        <v>2.5369132854317553</v>
      </c>
      <c r="C82">
        <f t="shared" si="1"/>
        <v>0.63422832135793883</v>
      </c>
      <c r="D82">
        <f t="shared" si="1"/>
        <v>0.31711416067896941</v>
      </c>
    </row>
    <row r="83" spans="1:4" x14ac:dyDescent="0.2">
      <c r="A83">
        <v>104</v>
      </c>
      <c r="B83">
        <f t="shared" si="1"/>
        <v>2.7619806326658765</v>
      </c>
      <c r="C83">
        <f t="shared" si="1"/>
        <v>0.69049515816646911</v>
      </c>
      <c r="D83">
        <f t="shared" si="1"/>
        <v>0.34524757908323456</v>
      </c>
    </row>
    <row r="84" spans="1:4" x14ac:dyDescent="0.2">
      <c r="A84">
        <v>105</v>
      </c>
      <c r="B84">
        <f t="shared" si="1"/>
        <v>3.0070152807462351</v>
      </c>
      <c r="C84">
        <f t="shared" si="1"/>
        <v>0.75175382018655879</v>
      </c>
      <c r="D84">
        <f t="shared" si="1"/>
        <v>0.37587691009327939</v>
      </c>
    </row>
    <row r="85" spans="1:4" x14ac:dyDescent="0.2">
      <c r="A85">
        <v>106</v>
      </c>
      <c r="B85">
        <f t="shared" si="1"/>
        <v>3.2737886687908548</v>
      </c>
      <c r="C85">
        <f t="shared" si="1"/>
        <v>0.81844716719771371</v>
      </c>
      <c r="D85">
        <f t="shared" si="1"/>
        <v>0.40922358359885685</v>
      </c>
    </row>
    <row r="86" spans="1:4" x14ac:dyDescent="0.2">
      <c r="A86">
        <v>107</v>
      </c>
      <c r="B86">
        <f t="shared" si="1"/>
        <v>3.564229392689898</v>
      </c>
      <c r="C86">
        <f t="shared" si="1"/>
        <v>0.89105734817247451</v>
      </c>
      <c r="D86">
        <f t="shared" si="1"/>
        <v>0.44552867408623725</v>
      </c>
    </row>
    <row r="87" spans="1:4" x14ac:dyDescent="0.2">
      <c r="A87">
        <v>108</v>
      </c>
      <c r="B87">
        <f t="shared" si="1"/>
        <v>3.8804371475837005</v>
      </c>
      <c r="C87">
        <f t="shared" si="1"/>
        <v>0.97010928689592513</v>
      </c>
      <c r="D87">
        <f t="shared" si="1"/>
        <v>0.48505464344796256</v>
      </c>
    </row>
    <row r="88" spans="1:4" x14ac:dyDescent="0.2">
      <c r="A88">
        <v>109</v>
      </c>
      <c r="B88">
        <f t="shared" si="1"/>
        <v>4.2246979072756767</v>
      </c>
      <c r="C88">
        <f t="shared" si="1"/>
        <v>1.0561744768189192</v>
      </c>
      <c r="D88">
        <f t="shared" si="1"/>
        <v>0.52808723840945959</v>
      </c>
    </row>
    <row r="89" spans="1:4" x14ac:dyDescent="0.2">
      <c r="A89">
        <v>110</v>
      </c>
      <c r="B89">
        <f t="shared" si="1"/>
        <v>4.5995004503173869</v>
      </c>
      <c r="C89">
        <f t="shared" si="1"/>
        <v>1.1498751125793467</v>
      </c>
      <c r="D89">
        <f t="shared" si="1"/>
        <v>0.57493755628967336</v>
      </c>
    </row>
    <row r="90" spans="1:4" x14ac:dyDescent="0.2">
      <c r="A90">
        <v>111</v>
      </c>
      <c r="B90">
        <f t="shared" si="1"/>
        <v>5.0075543522381718</v>
      </c>
      <c r="C90">
        <f t="shared" si="1"/>
        <v>1.251888588059543</v>
      </c>
      <c r="D90">
        <f t="shared" si="1"/>
        <v>0.62594429402977148</v>
      </c>
    </row>
    <row r="91" spans="1:4" x14ac:dyDescent="0.2">
      <c r="A91">
        <v>112</v>
      </c>
      <c r="B91">
        <f t="shared" si="1"/>
        <v>5.4518095739916967</v>
      </c>
      <c r="C91">
        <f t="shared" si="1"/>
        <v>1.3629523934979242</v>
      </c>
      <c r="D91">
        <f t="shared" si="1"/>
        <v>0.68147619674896209</v>
      </c>
    </row>
    <row r="92" spans="1:4" x14ac:dyDescent="0.2">
      <c r="A92">
        <v>113</v>
      </c>
      <c r="B92">
        <f t="shared" si="1"/>
        <v>5.9354777882306777</v>
      </c>
      <c r="C92">
        <f t="shared" si="1"/>
        <v>1.4838694470576694</v>
      </c>
      <c r="D92">
        <f t="shared" si="1"/>
        <v>0.74193472352883472</v>
      </c>
    </row>
    <row r="93" spans="1:4" x14ac:dyDescent="0.2">
      <c r="A93">
        <v>114</v>
      </c>
      <c r="B93">
        <f t="shared" si="1"/>
        <v>6.4620555975848655</v>
      </c>
      <c r="C93">
        <f t="shared" si="1"/>
        <v>1.6155138993962164</v>
      </c>
      <c r="D93">
        <f t="shared" si="1"/>
        <v>0.80775694969810818</v>
      </c>
    </row>
    <row r="94" spans="1:4" x14ac:dyDescent="0.2">
      <c r="A94">
        <v>115</v>
      </c>
      <c r="B94">
        <f t="shared" si="1"/>
        <v>7.0353498127950269</v>
      </c>
      <c r="C94">
        <f t="shared" si="1"/>
        <v>1.7588374531987567</v>
      </c>
      <c r="D94">
        <f t="shared" si="1"/>
        <v>0.87941872659937836</v>
      </c>
    </row>
    <row r="95" spans="1:4" x14ac:dyDescent="0.2">
      <c r="A95">
        <v>116</v>
      </c>
      <c r="B95">
        <f t="shared" si="1"/>
        <v>7.6595049734474481</v>
      </c>
      <c r="C95">
        <f t="shared" si="1"/>
        <v>1.914876243361862</v>
      </c>
      <c r="D95">
        <f t="shared" si="1"/>
        <v>0.95743812168093101</v>
      </c>
    </row>
    <row r="96" spans="1:4" x14ac:dyDescent="0.2">
      <c r="A96">
        <v>117</v>
      </c>
      <c r="B96">
        <f t="shared" si="1"/>
        <v>8.3390333102652292</v>
      </c>
      <c r="C96">
        <f t="shared" si="1"/>
        <v>2.0847583275663073</v>
      </c>
      <c r="D96">
        <f t="shared" si="1"/>
        <v>1.0423791637831537</v>
      </c>
    </row>
    <row r="97" spans="1:4" x14ac:dyDescent="0.2">
      <c r="A97">
        <v>118</v>
      </c>
      <c r="B97">
        <f t="shared" si="1"/>
        <v>9.0788473655647319</v>
      </c>
      <c r="C97">
        <f t="shared" si="1"/>
        <v>2.269711841391183</v>
      </c>
      <c r="D97">
        <f t="shared" si="1"/>
        <v>1.1348559206955915</v>
      </c>
    </row>
    <row r="98" spans="1:4" x14ac:dyDescent="0.2">
      <c r="A98">
        <v>119</v>
      </c>
      <c r="B98">
        <f t="shared" si="1"/>
        <v>9.8842955077007524</v>
      </c>
      <c r="C98">
        <f t="shared" si="1"/>
        <v>2.4710738769251881</v>
      </c>
      <c r="D98">
        <f t="shared" si="1"/>
        <v>1.235536938462594</v>
      </c>
    </row>
    <row r="99" spans="1:4" x14ac:dyDescent="0.2">
      <c r="A99">
        <v>120</v>
      </c>
      <c r="B99">
        <f t="shared" si="1"/>
        <v>10.761200596247281</v>
      </c>
      <c r="C99">
        <f t="shared" si="1"/>
        <v>2.6903001490618204</v>
      </c>
      <c r="D99">
        <f t="shared" si="1"/>
        <v>1.3451500745309102</v>
      </c>
    </row>
    <row r="100" spans="1:4" x14ac:dyDescent="0.2">
      <c r="A100">
        <v>121</v>
      </c>
      <c r="B100">
        <f t="shared" si="1"/>
        <v>11.71590207743704</v>
      </c>
      <c r="C100">
        <f t="shared" si="1"/>
        <v>2.9289755193592599</v>
      </c>
      <c r="D100">
        <f t="shared" si="1"/>
        <v>1.46448775967963</v>
      </c>
    </row>
    <row r="101" spans="1:4" x14ac:dyDescent="0.2">
      <c r="A101">
        <v>122</v>
      </c>
      <c r="B101">
        <f t="shared" si="1"/>
        <v>12.755301814182388</v>
      </c>
      <c r="C101">
        <f t="shared" si="1"/>
        <v>3.1888254535455971</v>
      </c>
      <c r="D101">
        <f t="shared" si="1"/>
        <v>1.5944127267727985</v>
      </c>
    </row>
    <row r="102" spans="1:4" x14ac:dyDescent="0.2">
      <c r="A102">
        <v>123</v>
      </c>
      <c r="B102">
        <f t="shared" si="1"/>
        <v>13.886913981998401</v>
      </c>
      <c r="C102">
        <f t="shared" si="1"/>
        <v>3.4717284954996002</v>
      </c>
      <c r="D102">
        <f t="shared" si="1"/>
        <v>1.7358642477498001</v>
      </c>
    </row>
    <row r="103" spans="1:4" x14ac:dyDescent="0.2">
      <c r="A103">
        <v>124</v>
      </c>
      <c r="B103">
        <f t="shared" si="1"/>
        <v>15.118919391542788</v>
      </c>
      <c r="C103">
        <f t="shared" si="1"/>
        <v>3.7797298478856969</v>
      </c>
      <c r="D103">
        <f t="shared" si="1"/>
        <v>1.8898649239428484</v>
      </c>
    </row>
    <row r="104" spans="1:4" x14ac:dyDescent="0.2">
      <c r="A104">
        <v>125</v>
      </c>
      <c r="B104">
        <f t="shared" si="1"/>
        <v>16.460224630488682</v>
      </c>
      <c r="C104">
        <f t="shared" si="1"/>
        <v>4.1150561576221705</v>
      </c>
      <c r="D104">
        <f t="shared" si="1"/>
        <v>2.0575280788110852</v>
      </c>
    </row>
    <row r="105" spans="1:4" x14ac:dyDescent="0.2">
      <c r="A105">
        <v>126</v>
      </c>
      <c r="B105">
        <f t="shared" si="1"/>
        <v>17.92052645228765</v>
      </c>
      <c r="C105">
        <f t="shared" si="1"/>
        <v>4.4801316130719124</v>
      </c>
      <c r="D105">
        <f t="shared" si="1"/>
        <v>2.2400658065359562</v>
      </c>
    </row>
    <row r="106" spans="1:4" x14ac:dyDescent="0.2">
      <c r="A106">
        <v>127</v>
      </c>
      <c r="B106">
        <f t="shared" si="1"/>
        <v>19.510381877310163</v>
      </c>
      <c r="C106">
        <f t="shared" si="1"/>
        <v>4.8775954693275407</v>
      </c>
      <c r="D106">
        <f t="shared" si="1"/>
        <v>2.4387977346637704</v>
      </c>
    </row>
    <row r="107" spans="1:4" x14ac:dyDescent="0.2">
      <c r="A107">
        <v>128</v>
      </c>
      <c r="B107">
        <f t="shared" si="1"/>
        <v>21.241284513150021</v>
      </c>
      <c r="C107">
        <f t="shared" si="1"/>
        <v>5.3103211282875051</v>
      </c>
      <c r="D107">
        <f t="shared" si="1"/>
        <v>2.6551605641437526</v>
      </c>
    </row>
    <row r="108" spans="1:4" x14ac:dyDescent="0.2">
      <c r="A108">
        <v>129</v>
      </c>
      <c r="B108">
        <f t="shared" si="1"/>
        <v>23.125747645837066</v>
      </c>
      <c r="C108">
        <f t="shared" si="1"/>
        <v>5.7814369114592665</v>
      </c>
      <c r="D108">
        <f t="shared" si="1"/>
        <v>2.8907184557296333</v>
      </c>
    </row>
    <row r="109" spans="1:4" x14ac:dyDescent="0.2">
      <c r="A109">
        <v>130</v>
      </c>
      <c r="B109">
        <f t="shared" si="1"/>
        <v>25.177394702653384</v>
      </c>
      <c r="C109">
        <f t="shared" si="1"/>
        <v>6.294348675663346</v>
      </c>
      <c r="D109">
        <f t="shared" si="1"/>
        <v>3.147174337831673</v>
      </c>
    </row>
    <row r="110" spans="1:4" x14ac:dyDescent="0.2">
      <c r="A110">
        <v>131</v>
      </c>
      <c r="B110">
        <f t="shared" si="1"/>
        <v>27.41105774054018</v>
      </c>
      <c r="C110">
        <f t="shared" si="1"/>
        <v>6.852764435135045</v>
      </c>
      <c r="D110">
        <f t="shared" si="1"/>
        <v>3.4263822175675225</v>
      </c>
    </row>
    <row r="111" spans="1:4" x14ac:dyDescent="0.2">
      <c r="A111">
        <v>132</v>
      </c>
      <c r="B111">
        <f t="shared" si="1"/>
        <v>29.842884672099999</v>
      </c>
      <c r="C111">
        <f t="shared" si="1"/>
        <v>7.4607211680249996</v>
      </c>
      <c r="D111">
        <f t="shared" si="1"/>
        <v>3.7303605840124998</v>
      </c>
    </row>
    <row r="112" spans="1:4" x14ac:dyDescent="0.2">
      <c r="A112">
        <v>133</v>
      </c>
      <c r="B112">
        <f t="shared" si="1"/>
        <v>32.490456004369804</v>
      </c>
      <c r="C112">
        <f t="shared" si="1"/>
        <v>8.122614001092451</v>
      </c>
      <c r="D112">
        <f t="shared" si="1"/>
        <v>4.0613070005462255</v>
      </c>
    </row>
    <row r="113" spans="1:4" x14ac:dyDescent="0.2">
      <c r="A113">
        <v>134</v>
      </c>
      <c r="B113">
        <f t="shared" si="1"/>
        <v>35.372911934307545</v>
      </c>
      <c r="C113">
        <f t="shared" si="1"/>
        <v>8.8432279835768863</v>
      </c>
      <c r="D113">
        <f t="shared" si="1"/>
        <v>4.4216139917884432</v>
      </c>
    </row>
    <row r="114" spans="1:4" x14ac:dyDescent="0.2">
      <c r="A114">
        <v>135</v>
      </c>
      <c r="B114">
        <f t="shared" si="1"/>
        <v>38.51109071980995</v>
      </c>
      <c r="C114">
        <f t="shared" si="1"/>
        <v>9.6277726799524874</v>
      </c>
      <c r="D114">
        <f t="shared" si="1"/>
        <v>4.8138863399762437</v>
      </c>
    </row>
    <row r="115" spans="1:4" x14ac:dyDescent="0.2">
      <c r="A115">
        <v>136</v>
      </c>
      <c r="B115">
        <f t="shared" si="1"/>
        <v>41.927679326592028</v>
      </c>
      <c r="C115">
        <f t="shared" si="1"/>
        <v>10.481919831648007</v>
      </c>
      <c r="D115">
        <f t="shared" si="1"/>
        <v>5.2409599158240034</v>
      </c>
    </row>
    <row r="116" spans="1:4" x14ac:dyDescent="0.2">
      <c r="A116">
        <v>137</v>
      </c>
      <c r="B116">
        <f t="shared" si="1"/>
        <v>45.647377440007595</v>
      </c>
      <c r="C116">
        <f t="shared" si="1"/>
        <v>11.411844360001899</v>
      </c>
      <c r="D116">
        <f t="shared" si="1"/>
        <v>5.7059221800009494</v>
      </c>
    </row>
    <row r="117" spans="1:4" x14ac:dyDescent="0.2">
      <c r="A117">
        <v>138</v>
      </c>
      <c r="B117">
        <f t="shared" si="1"/>
        <v>49.697076027505318</v>
      </c>
      <c r="C117">
        <f t="shared" si="1"/>
        <v>12.42426900687633</v>
      </c>
      <c r="D117">
        <f t="shared" si="1"/>
        <v>6.2121345034381648</v>
      </c>
    </row>
    <row r="118" spans="1:4" x14ac:dyDescent="0.2">
      <c r="A118">
        <v>139</v>
      </c>
      <c r="B118">
        <f t="shared" si="1"/>
        <v>54.106051742613353</v>
      </c>
      <c r="C118">
        <f t="shared" si="1"/>
        <v>13.526512935653338</v>
      </c>
      <c r="D118">
        <f t="shared" si="1"/>
        <v>6.7632564678266691</v>
      </c>
    </row>
    <row r="119" spans="1:4" x14ac:dyDescent="0.2">
      <c r="A119">
        <v>140</v>
      </c>
      <c r="B119">
        <f t="shared" si="1"/>
        <v>58.906178575860594</v>
      </c>
      <c r="C119">
        <f t="shared" si="1"/>
        <v>14.726544643965148</v>
      </c>
      <c r="D119">
        <f t="shared" si="1"/>
        <v>7.3632723219825742</v>
      </c>
    </row>
    <row r="120" spans="1:4" x14ac:dyDescent="0.2">
      <c r="A120">
        <v>141</v>
      </c>
      <c r="B120">
        <f t="shared" si="1"/>
        <v>64.132158282735872</v>
      </c>
      <c r="C120">
        <f t="shared" si="1"/>
        <v>16.033039570683968</v>
      </c>
      <c r="D120">
        <f t="shared" si="1"/>
        <v>8.0165197853419841</v>
      </c>
    </row>
    <row r="121" spans="1:4" x14ac:dyDescent="0.2">
      <c r="A121">
        <v>142</v>
      </c>
      <c r="B121">
        <f t="shared" si="1"/>
        <v>69.821771254524123</v>
      </c>
      <c r="C121">
        <f t="shared" si="1"/>
        <v>17.455442813631031</v>
      </c>
      <c r="D121">
        <f t="shared" si="1"/>
        <v>8.7277214068155153</v>
      </c>
    </row>
    <row r="122" spans="1:4" x14ac:dyDescent="0.2">
      <c r="A122">
        <v>143</v>
      </c>
      <c r="B122">
        <f t="shared" si="1"/>
        <v>76.016149645652021</v>
      </c>
      <c r="C122">
        <f t="shared" si="1"/>
        <v>19.004037411413005</v>
      </c>
      <c r="D122">
        <f t="shared" si="1"/>
        <v>9.5020187057065026</v>
      </c>
    </row>
    <row r="123" spans="1:4" x14ac:dyDescent="0.2">
      <c r="A123">
        <v>144</v>
      </c>
      <c r="B123">
        <f t="shared" si="1"/>
        <v>82.760074732073548</v>
      </c>
      <c r="C123">
        <f t="shared" si="1"/>
        <v>20.690018683018387</v>
      </c>
      <c r="D123">
        <f t="shared" si="1"/>
        <v>10.345009341509193</v>
      </c>
    </row>
    <row r="124" spans="1:4" x14ac:dyDescent="0.2">
      <c r="A124">
        <v>145</v>
      </c>
      <c r="B124">
        <f t="shared" si="1"/>
        <v>90.102300650400991</v>
      </c>
      <c r="C124">
        <f t="shared" si="1"/>
        <v>22.525575162600248</v>
      </c>
      <c r="D124">
        <f t="shared" si="1"/>
        <v>11.262787581300124</v>
      </c>
    </row>
    <row r="125" spans="1:4" x14ac:dyDescent="0.2">
      <c r="A125">
        <v>146</v>
      </c>
      <c r="B125">
        <f t="shared" si="1"/>
        <v>98.095906858200763</v>
      </c>
      <c r="C125">
        <f t="shared" si="1"/>
        <v>24.523976714550191</v>
      </c>
      <c r="D125">
        <f t="shared" si="1"/>
        <v>12.261988357275095</v>
      </c>
    </row>
    <row r="126" spans="1:4" x14ac:dyDescent="0.2">
      <c r="A126">
        <v>147</v>
      </c>
      <c r="B126">
        <f t="shared" si="1"/>
        <v>106.79868186351364</v>
      </c>
      <c r="C126">
        <f t="shared" si="1"/>
        <v>26.699670465878409</v>
      </c>
      <c r="D126">
        <f t="shared" si="1"/>
        <v>13.349835232939204</v>
      </c>
    </row>
    <row r="127" spans="1:4" x14ac:dyDescent="0.2">
      <c r="A127">
        <v>148</v>
      </c>
      <c r="B127">
        <f t="shared" si="1"/>
        <v>116.27354099770419</v>
      </c>
      <c r="C127">
        <f t="shared" si="1"/>
        <v>29.068385249426047</v>
      </c>
      <c r="D127">
        <f t="shared" si="1"/>
        <v>14.534192624713024</v>
      </c>
    </row>
    <row r="128" spans="1:4" x14ac:dyDescent="0.2">
      <c r="A128">
        <v>149</v>
      </c>
      <c r="B128">
        <f t="shared" si="1"/>
        <v>126.58898125187038</v>
      </c>
      <c r="C128">
        <f t="shared" si="1"/>
        <v>31.647245312967595</v>
      </c>
      <c r="D128">
        <f t="shared" si="1"/>
        <v>15.823622656483797</v>
      </c>
    </row>
    <row r="129" spans="1:4" x14ac:dyDescent="0.2">
      <c r="A129">
        <v>150</v>
      </c>
      <c r="B129">
        <f t="shared" si="1"/>
        <v>137.81957646497432</v>
      </c>
      <c r="C129">
        <f t="shared" si="1"/>
        <v>34.45489411624358</v>
      </c>
      <c r="D129">
        <f t="shared" si="1"/>
        <v>17.22744705812179</v>
      </c>
    </row>
    <row r="130" spans="1:4" x14ac:dyDescent="0.2">
      <c r="A130">
        <v>151</v>
      </c>
      <c r="B130">
        <f t="shared" si="1"/>
        <v>150.04651644358017</v>
      </c>
      <c r="C130">
        <f t="shared" si="1"/>
        <v>37.511629110895043</v>
      </c>
      <c r="D130">
        <f t="shared" si="1"/>
        <v>18.755814555447522</v>
      </c>
    </row>
    <row r="131" spans="1:4" x14ac:dyDescent="0.2">
      <c r="A131">
        <v>152</v>
      </c>
      <c r="B131">
        <f t="shared" si="1"/>
        <v>163.35819391068435</v>
      </c>
      <c r="C131">
        <f t="shared" si="1"/>
        <v>40.839548477671087</v>
      </c>
      <c r="D131">
        <f t="shared" si="1"/>
        <v>20.419774238835544</v>
      </c>
    </row>
    <row r="132" spans="1:4" x14ac:dyDescent="0.2">
      <c r="A132">
        <v>153</v>
      </c>
      <c r="B132">
        <f t="shared" si="1"/>
        <v>177.85084352688062</v>
      </c>
      <c r="C132">
        <f t="shared" si="1"/>
        <v>44.462710881720156</v>
      </c>
      <c r="D132">
        <f t="shared" si="1"/>
        <v>22.231355440860078</v>
      </c>
    </row>
    <row r="133" spans="1:4" x14ac:dyDescent="0.2">
      <c r="A133">
        <v>154</v>
      </c>
      <c r="B133">
        <f t="shared" si="1"/>
        <v>193.6292376035762</v>
      </c>
      <c r="C133">
        <f t="shared" si="1"/>
        <v>48.40730940089405</v>
      </c>
      <c r="D133">
        <f t="shared" si="1"/>
        <v>24.203654700447025</v>
      </c>
    </row>
    <row r="134" spans="1:4" x14ac:dyDescent="0.2">
      <c r="A134">
        <v>155</v>
      </c>
      <c r="B134">
        <f t="shared" si="1"/>
        <v>210.80744353779536</v>
      </c>
      <c r="C134">
        <f t="shared" si="1"/>
        <v>52.701860884448841</v>
      </c>
      <c r="D134">
        <f t="shared" si="1"/>
        <v>26.350930442224421</v>
      </c>
    </row>
    <row r="135" spans="1:4" x14ac:dyDescent="0.2">
      <c r="A135">
        <v>156</v>
      </c>
      <c r="B135">
        <f t="shared" si="1"/>
        <v>229.5096484443323</v>
      </c>
      <c r="C135">
        <f t="shared" si="1"/>
        <v>57.377412111083075</v>
      </c>
      <c r="D135">
        <f t="shared" si="1"/>
        <v>28.688706055541537</v>
      </c>
    </row>
    <row r="136" spans="1:4" x14ac:dyDescent="0.2">
      <c r="A136">
        <v>157</v>
      </c>
      <c r="B136">
        <f t="shared" si="1"/>
        <v>249.87105694679536</v>
      </c>
      <c r="C136">
        <f t="shared" si="1"/>
        <v>62.467764236698841</v>
      </c>
      <c r="D136">
        <f t="shared" si="1"/>
        <v>31.23388211834942</v>
      </c>
    </row>
    <row r="137" spans="1:4" x14ac:dyDescent="0.2">
      <c r="A137">
        <v>158</v>
      </c>
      <c r="B137">
        <f t="shared" ref="B137:D178" si="2">B$2*POWER(B$3,B$4*$A137)</f>
        <v>272.03886861799037</v>
      </c>
      <c r="C137">
        <f t="shared" si="2"/>
        <v>68.009717154497594</v>
      </c>
      <c r="D137">
        <f t="shared" si="2"/>
        <v>34.004858577248797</v>
      </c>
    </row>
    <row r="138" spans="1:4" x14ac:dyDescent="0.2">
      <c r="A138">
        <v>159</v>
      </c>
      <c r="B138">
        <f t="shared" si="2"/>
        <v>296.17334213587515</v>
      </c>
      <c r="C138">
        <f t="shared" si="2"/>
        <v>74.043335533968786</v>
      </c>
      <c r="D138">
        <f t="shared" si="2"/>
        <v>37.021667766984393</v>
      </c>
    </row>
    <row r="139" spans="1:4" x14ac:dyDescent="0.2">
      <c r="A139">
        <v>160</v>
      </c>
      <c r="B139">
        <f t="shared" si="2"/>
        <v>322.44895384825719</v>
      </c>
      <c r="C139">
        <f t="shared" si="2"/>
        <v>80.612238462064298</v>
      </c>
      <c r="D139">
        <f t="shared" si="2"/>
        <v>40.306119231032149</v>
      </c>
    </row>
    <row r="140" spans="1:4" x14ac:dyDescent="0.2">
      <c r="A140">
        <v>161</v>
      </c>
      <c r="B140">
        <f t="shared" si="2"/>
        <v>351.05565912186506</v>
      </c>
      <c r="C140">
        <f t="shared" si="2"/>
        <v>87.763914780466266</v>
      </c>
      <c r="D140">
        <f t="shared" si="2"/>
        <v>43.881957390233133</v>
      </c>
    </row>
    <row r="141" spans="1:4" x14ac:dyDescent="0.2">
      <c r="A141">
        <v>162</v>
      </c>
      <c r="B141">
        <f t="shared" si="2"/>
        <v>382.2002655945451</v>
      </c>
      <c r="C141">
        <f t="shared" si="2"/>
        <v>95.550066398636275</v>
      </c>
      <c r="D141">
        <f t="shared" si="2"/>
        <v>47.775033199318138</v>
      </c>
    </row>
    <row r="142" spans="1:4" x14ac:dyDescent="0.2">
      <c r="A142">
        <v>163</v>
      </c>
      <c r="B142">
        <f t="shared" si="2"/>
        <v>416.10792825827031</v>
      </c>
      <c r="C142">
        <f t="shared" si="2"/>
        <v>104.02698206456758</v>
      </c>
      <c r="D142">
        <f t="shared" si="2"/>
        <v>52.013491032283788</v>
      </c>
    </row>
    <row r="143" spans="1:4" x14ac:dyDescent="0.2">
      <c r="A143">
        <v>164</v>
      </c>
      <c r="B143">
        <f t="shared" si="2"/>
        <v>453.02377718143856</v>
      </c>
      <c r="C143">
        <f t="shared" si="2"/>
        <v>113.25594429535964</v>
      </c>
      <c r="D143">
        <f t="shared" si="2"/>
        <v>56.62797214767982</v>
      </c>
    </row>
    <row r="144" spans="1:4" x14ac:dyDescent="0.2">
      <c r="A144">
        <v>165</v>
      </c>
      <c r="B144">
        <f t="shared" si="2"/>
        <v>493.21468963781672</v>
      </c>
      <c r="C144">
        <f t="shared" si="2"/>
        <v>123.30367240945418</v>
      </c>
      <c r="D144">
        <f t="shared" si="2"/>
        <v>61.65183620472709</v>
      </c>
    </row>
    <row r="145" spans="1:4" x14ac:dyDescent="0.2">
      <c r="A145">
        <v>166</v>
      </c>
      <c r="B145">
        <f t="shared" si="2"/>
        <v>536.97121945345714</v>
      </c>
      <c r="C145">
        <f t="shared" si="2"/>
        <v>134.24280486336428</v>
      </c>
      <c r="D145">
        <f t="shared" si="2"/>
        <v>67.121402431682142</v>
      </c>
    </row>
    <row r="146" spans="1:4" x14ac:dyDescent="0.2">
      <c r="A146">
        <v>167</v>
      </c>
      <c r="B146">
        <f t="shared" si="2"/>
        <v>584.6096975194871</v>
      </c>
      <c r="C146">
        <f t="shared" si="2"/>
        <v>146.15242437987177</v>
      </c>
      <c r="D146">
        <f t="shared" si="2"/>
        <v>73.076212189935887</v>
      </c>
    </row>
    <row r="147" spans="1:4" x14ac:dyDescent="0.2">
      <c r="A147">
        <v>168</v>
      </c>
      <c r="B147">
        <f t="shared" si="2"/>
        <v>636.47451865611731</v>
      </c>
      <c r="C147">
        <f t="shared" si="2"/>
        <v>159.11862966402933</v>
      </c>
      <c r="D147">
        <f t="shared" si="2"/>
        <v>79.559314832014664</v>
      </c>
    </row>
    <row r="148" spans="1:4" x14ac:dyDescent="0.2">
      <c r="A148">
        <v>169</v>
      </c>
      <c r="B148">
        <f t="shared" si="2"/>
        <v>692.94063136034811</v>
      </c>
      <c r="C148">
        <f t="shared" si="2"/>
        <v>173.23515784008703</v>
      </c>
      <c r="D148">
        <f t="shared" si="2"/>
        <v>86.617578920043513</v>
      </c>
    </row>
    <row r="149" spans="1:4" x14ac:dyDescent="0.2">
      <c r="A149">
        <v>170</v>
      </c>
      <c r="B149">
        <f t="shared" si="2"/>
        <v>754.41624843666125</v>
      </c>
      <c r="C149">
        <f t="shared" si="2"/>
        <v>188.60406210916531</v>
      </c>
      <c r="D149">
        <f t="shared" si="2"/>
        <v>94.302031054582656</v>
      </c>
    </row>
    <row r="150" spans="1:4" x14ac:dyDescent="0.2">
      <c r="A150">
        <v>171</v>
      </c>
      <c r="B150">
        <f t="shared" si="2"/>
        <v>821.34579810673108</v>
      </c>
      <c r="C150">
        <f t="shared" si="2"/>
        <v>205.33644952668277</v>
      </c>
      <c r="D150">
        <f t="shared" si="2"/>
        <v>102.66822476334139</v>
      </c>
    </row>
    <row r="151" spans="1:4" x14ac:dyDescent="0.2">
      <c r="A151">
        <v>172</v>
      </c>
      <c r="B151">
        <f t="shared" si="2"/>
        <v>894.21313693274601</v>
      </c>
      <c r="C151">
        <f t="shared" si="2"/>
        <v>223.5532842331865</v>
      </c>
      <c r="D151">
        <f t="shared" si="2"/>
        <v>111.77664211659325</v>
      </c>
    </row>
    <row r="152" spans="1:4" x14ac:dyDescent="0.2">
      <c r="A152">
        <v>173</v>
      </c>
      <c r="B152">
        <f t="shared" si="2"/>
        <v>973.54504778168621</v>
      </c>
      <c r="C152">
        <f t="shared" si="2"/>
        <v>243.38626194542155</v>
      </c>
      <c r="D152">
        <f t="shared" si="2"/>
        <v>121.69313097271078</v>
      </c>
    </row>
    <row r="153" spans="1:4" x14ac:dyDescent="0.2">
      <c r="A153">
        <v>174</v>
      </c>
      <c r="B153">
        <f t="shared" si="2"/>
        <v>1059.9150481184749</v>
      </c>
      <c r="C153">
        <f t="shared" si="2"/>
        <v>264.97876202961874</v>
      </c>
      <c r="D153">
        <f t="shared" si="2"/>
        <v>132.48938101480937</v>
      </c>
    </row>
    <row r="154" spans="1:4" x14ac:dyDescent="0.2">
      <c r="A154">
        <v>175</v>
      </c>
      <c r="B154">
        <f t="shared" si="2"/>
        <v>1153.9475361595305</v>
      </c>
      <c r="C154">
        <f t="shared" si="2"/>
        <v>288.48688403988263</v>
      </c>
      <c r="D154">
        <f t="shared" si="2"/>
        <v>144.24344201994131</v>
      </c>
    </row>
    <row r="155" spans="1:4" x14ac:dyDescent="0.2">
      <c r="A155">
        <v>176</v>
      </c>
      <c r="B155">
        <f t="shared" si="2"/>
        <v>1256.3223048606142</v>
      </c>
      <c r="C155">
        <f t="shared" si="2"/>
        <v>314.08057621515354</v>
      </c>
      <c r="D155">
        <f t="shared" si="2"/>
        <v>157.04028810757677</v>
      </c>
    </row>
    <row r="156" spans="1:4" x14ac:dyDescent="0.2">
      <c r="A156">
        <v>177</v>
      </c>
      <c r="B156">
        <f t="shared" si="2"/>
        <v>1367.7794563721707</v>
      </c>
      <c r="C156">
        <f t="shared" si="2"/>
        <v>341.94486409304267</v>
      </c>
      <c r="D156">
        <f t="shared" si="2"/>
        <v>170.97243204652133</v>
      </c>
    </row>
    <row r="157" spans="1:4" x14ac:dyDescent="0.2">
      <c r="A157">
        <v>178</v>
      </c>
      <c r="B157">
        <f t="shared" si="2"/>
        <v>1489.1247524904104</v>
      </c>
      <c r="C157">
        <f t="shared" si="2"/>
        <v>372.2811881226026</v>
      </c>
      <c r="D157">
        <f t="shared" si="2"/>
        <v>186.1405940613013</v>
      </c>
    </row>
    <row r="158" spans="1:4" x14ac:dyDescent="0.2">
      <c r="A158">
        <v>179</v>
      </c>
      <c r="B158">
        <f t="shared" si="2"/>
        <v>1621.2354397844224</v>
      </c>
      <c r="C158">
        <f t="shared" si="2"/>
        <v>405.3088599461056</v>
      </c>
      <c r="D158">
        <f t="shared" si="2"/>
        <v>202.6544299730528</v>
      </c>
    </row>
    <row r="159" spans="1:4" x14ac:dyDescent="0.2">
      <c r="A159">
        <v>180</v>
      </c>
      <c r="B159">
        <f t="shared" si="2"/>
        <v>1765.0665915110469</v>
      </c>
      <c r="C159">
        <f t="shared" si="2"/>
        <v>441.26664787776173</v>
      </c>
      <c r="D159">
        <f t="shared" si="2"/>
        <v>220.63332393888086</v>
      </c>
    </row>
    <row r="160" spans="1:4" x14ac:dyDescent="0.2">
      <c r="A160">
        <v>181</v>
      </c>
      <c r="B160">
        <f t="shared" si="2"/>
        <v>1921.6580121655263</v>
      </c>
      <c r="C160">
        <f t="shared" si="2"/>
        <v>480.41450304138158</v>
      </c>
      <c r="D160">
        <f t="shared" si="2"/>
        <v>240.20725152069079</v>
      </c>
    </row>
    <row r="161" spans="1:4" x14ac:dyDescent="0.2">
      <c r="A161">
        <v>182</v>
      </c>
      <c r="B161">
        <f t="shared" si="2"/>
        <v>2092.1417545831123</v>
      </c>
      <c r="C161">
        <f t="shared" si="2"/>
        <v>523.03543864577807</v>
      </c>
      <c r="D161">
        <f t="shared" si="2"/>
        <v>261.51771932288904</v>
      </c>
    </row>
    <row r="162" spans="1:4" x14ac:dyDescent="0.2">
      <c r="A162">
        <v>183</v>
      </c>
      <c r="B162">
        <f t="shared" si="2"/>
        <v>2277.7503039354938</v>
      </c>
      <c r="C162">
        <f t="shared" si="2"/>
        <v>569.43757598387344</v>
      </c>
      <c r="D162">
        <f t="shared" si="2"/>
        <v>284.71878799193672</v>
      </c>
    </row>
    <row r="163" spans="1:4" x14ac:dyDescent="0.2">
      <c r="A163">
        <v>184</v>
      </c>
      <c r="B163">
        <f t="shared" si="2"/>
        <v>2479.8254877868171</v>
      </c>
      <c r="C163">
        <f t="shared" si="2"/>
        <v>619.95637194670428</v>
      </c>
      <c r="D163">
        <f t="shared" si="2"/>
        <v>309.97818597335214</v>
      </c>
    </row>
    <row r="164" spans="1:4" x14ac:dyDescent="0.2">
      <c r="A164">
        <v>185</v>
      </c>
      <c r="B164">
        <f t="shared" si="2"/>
        <v>2699.8281766232094</v>
      </c>
      <c r="C164">
        <f t="shared" si="2"/>
        <v>674.95704415580235</v>
      </c>
      <c r="D164">
        <f t="shared" si="2"/>
        <v>337.47852207790118</v>
      </c>
    </row>
    <row r="165" spans="1:4" x14ac:dyDescent="0.2">
      <c r="A165">
        <v>186</v>
      </c>
      <c r="B165">
        <f t="shared" si="2"/>
        <v>2939.3488449842171</v>
      </c>
      <c r="C165">
        <f t="shared" si="2"/>
        <v>734.83721124605427</v>
      </c>
      <c r="D165">
        <f t="shared" si="2"/>
        <v>367.41860562302713</v>
      </c>
    </row>
    <row r="166" spans="1:4" x14ac:dyDescent="0.2">
      <c r="A166">
        <v>187</v>
      </c>
      <c r="B166">
        <f t="shared" si="2"/>
        <v>3200.1190695461955</v>
      </c>
      <c r="C166">
        <f t="shared" si="2"/>
        <v>800.02976738654888</v>
      </c>
      <c r="D166">
        <f t="shared" si="2"/>
        <v>400.01488369327444</v>
      </c>
    </row>
    <row r="167" spans="1:4" x14ac:dyDescent="0.2">
      <c r="A167">
        <v>188</v>
      </c>
      <c r="B167">
        <f t="shared" si="2"/>
        <v>3484.0240472811788</v>
      </c>
      <c r="C167">
        <f t="shared" si="2"/>
        <v>871.0060118202947</v>
      </c>
      <c r="D167">
        <f t="shared" si="2"/>
        <v>435.50300591014735</v>
      </c>
    </row>
    <row r="168" spans="1:4" x14ac:dyDescent="0.2">
      <c r="A168">
        <v>189</v>
      </c>
      <c r="B168">
        <f t="shared" si="2"/>
        <v>3793.116224189404</v>
      </c>
      <c r="C168">
        <f t="shared" si="2"/>
        <v>948.27905604735099</v>
      </c>
      <c r="D168">
        <f t="shared" si="2"/>
        <v>474.1395280236755</v>
      </c>
    </row>
    <row r="169" spans="1:4" x14ac:dyDescent="0.2">
      <c r="A169">
        <v>190</v>
      </c>
      <c r="B169">
        <f t="shared" si="2"/>
        <v>4129.6301331320037</v>
      </c>
      <c r="C169">
        <f t="shared" si="2"/>
        <v>1032.4075332830009</v>
      </c>
      <c r="D169">
        <f t="shared" si="2"/>
        <v>516.20376664150047</v>
      </c>
    </row>
    <row r="170" spans="1:4" x14ac:dyDescent="0.2">
      <c r="A170">
        <v>191</v>
      </c>
      <c r="B170">
        <f t="shared" si="2"/>
        <v>4495.9985480318965</v>
      </c>
      <c r="C170">
        <f t="shared" si="2"/>
        <v>1123.9996370079741</v>
      </c>
      <c r="D170">
        <f t="shared" si="2"/>
        <v>561.99981850398706</v>
      </c>
    </row>
    <row r="171" spans="1:4" x14ac:dyDescent="0.2">
      <c r="A171">
        <v>192</v>
      </c>
      <c r="B171">
        <f t="shared" si="2"/>
        <v>4894.8700712269774</v>
      </c>
      <c r="C171">
        <f t="shared" si="2"/>
        <v>1223.7175178067444</v>
      </c>
      <c r="D171">
        <f t="shared" si="2"/>
        <v>611.85875890337218</v>
      </c>
    </row>
    <row r="172" spans="1:4" x14ac:dyDescent="0.2">
      <c r="A172">
        <v>193</v>
      </c>
      <c r="B172">
        <f t="shared" si="2"/>
        <v>5329.1282811205429</v>
      </c>
      <c r="C172">
        <f t="shared" si="2"/>
        <v>1332.2820702801357</v>
      </c>
      <c r="D172">
        <f t="shared" si="2"/>
        <v>666.14103514006786</v>
      </c>
    </row>
    <row r="173" spans="1:4" x14ac:dyDescent="0.2">
      <c r="A173">
        <v>194</v>
      </c>
      <c r="B173">
        <f t="shared" si="2"/>
        <v>5801.9125785538936</v>
      </c>
      <c r="C173">
        <f t="shared" si="2"/>
        <v>1450.4781446384734</v>
      </c>
      <c r="D173">
        <f t="shared" si="2"/>
        <v>725.2390723192367</v>
      </c>
    </row>
    <row r="174" spans="1:4" x14ac:dyDescent="0.2">
      <c r="A174">
        <v>195</v>
      </c>
      <c r="B174">
        <f t="shared" si="2"/>
        <v>6316.6408826067563</v>
      </c>
      <c r="C174">
        <f t="shared" si="2"/>
        <v>1579.1602206516891</v>
      </c>
      <c r="D174">
        <f t="shared" si="2"/>
        <v>789.58011032584454</v>
      </c>
    </row>
    <row r="175" spans="1:4" x14ac:dyDescent="0.2">
      <c r="A175">
        <v>196</v>
      </c>
      <c r="B175">
        <f t="shared" si="2"/>
        <v>6877.0343399010408</v>
      </c>
      <c r="C175">
        <f t="shared" si="2"/>
        <v>1719.2585849752602</v>
      </c>
      <c r="D175">
        <f t="shared" si="2"/>
        <v>859.6292924876301</v>
      </c>
    </row>
    <row r="176" spans="1:4" x14ac:dyDescent="0.2">
      <c r="A176">
        <v>197</v>
      </c>
      <c r="B176">
        <f t="shared" si="2"/>
        <v>7487.1442260401191</v>
      </c>
      <c r="C176">
        <f t="shared" si="2"/>
        <v>1871.7860565100298</v>
      </c>
      <c r="D176">
        <f t="shared" si="2"/>
        <v>935.89302825501488</v>
      </c>
    </row>
    <row r="177" spans="1:4" x14ac:dyDescent="0.2">
      <c r="A177">
        <v>198</v>
      </c>
      <c r="B177">
        <f t="shared" si="2"/>
        <v>8151.3812336631063</v>
      </c>
      <c r="C177">
        <f t="shared" si="2"/>
        <v>2037.8453084157766</v>
      </c>
      <c r="D177">
        <f t="shared" si="2"/>
        <v>1018.9226542078883</v>
      </c>
    </row>
    <row r="178" spans="1:4" x14ac:dyDescent="0.2">
      <c r="A178">
        <v>199</v>
      </c>
      <c r="B178">
        <f t="shared" si="2"/>
        <v>8874.5473588475579</v>
      </c>
      <c r="C178">
        <f t="shared" si="2"/>
        <v>2218.6368397118895</v>
      </c>
      <c r="D178">
        <f t="shared" si="2"/>
        <v>1109.3184198559447</v>
      </c>
    </row>
    <row r="179" spans="1:4" x14ac:dyDescent="0.2">
      <c r="A179">
        <v>200</v>
      </c>
      <c r="B179">
        <f t="shared" ref="B179:C179" si="3">B$2*POWER(B$3,B$4*$A179)</f>
        <v>9661.8706163783936</v>
      </c>
      <c r="C179">
        <f t="shared" si="3"/>
        <v>2415.4676540945984</v>
      </c>
      <c r="D179">
        <f>D$2*POWER(D$3,D$4*$A179)</f>
        <v>1207.7338270472992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DE63C-446B-054A-A406-CC8D5178180E}">
  <dimension ref="A1:E33"/>
  <sheetViews>
    <sheetView tabSelected="1" zoomScale="90" zoomScaleNormal="90" workbookViewId="0">
      <selection activeCell="I11" sqref="I11"/>
    </sheetView>
  </sheetViews>
  <sheetFormatPr baseColWidth="10" defaultRowHeight="16" x14ac:dyDescent="0.2"/>
  <cols>
    <col min="1" max="1" width="64.83203125" customWidth="1"/>
    <col min="2" max="4" width="10.83203125" bestFit="1" customWidth="1"/>
  </cols>
  <sheetData>
    <row r="1" spans="1:5" x14ac:dyDescent="0.2">
      <c r="A1" s="3"/>
      <c r="B1" s="3" t="s">
        <v>3</v>
      </c>
      <c r="C1" s="3" t="s">
        <v>4</v>
      </c>
      <c r="D1" s="3" t="s">
        <v>5</v>
      </c>
      <c r="E1" s="4"/>
    </row>
    <row r="2" spans="1:5" ht="21" x14ac:dyDescent="0.25">
      <c r="A2" s="5" t="s">
        <v>7</v>
      </c>
      <c r="B2" s="8">
        <v>4.0000000000000002E-4</v>
      </c>
      <c r="C2" s="8">
        <v>1E-4</v>
      </c>
      <c r="D2" s="8">
        <v>5.0000000000000002E-5</v>
      </c>
      <c r="E2" s="4"/>
    </row>
    <row r="3" spans="1:5" ht="21" x14ac:dyDescent="0.25">
      <c r="A3" s="6" t="s">
        <v>8</v>
      </c>
      <c r="B3" s="8">
        <v>8.5000000000000006E-2</v>
      </c>
      <c r="C3" s="8">
        <v>8.5000000000000006E-2</v>
      </c>
      <c r="D3" s="8">
        <v>8.5000000000000006E-2</v>
      </c>
      <c r="E3" s="4"/>
    </row>
    <row r="4" spans="1:5" ht="21" x14ac:dyDescent="0.25">
      <c r="A4" s="7"/>
      <c r="B4" s="4"/>
      <c r="C4" s="4"/>
      <c r="D4" s="4"/>
      <c r="E4" s="4"/>
    </row>
    <row r="5" spans="1:5" ht="21" x14ac:dyDescent="0.25">
      <c r="A5" s="9" t="s">
        <v>6</v>
      </c>
      <c r="B5" s="9"/>
      <c r="C5" s="4"/>
      <c r="D5" s="4"/>
      <c r="E5" s="4"/>
    </row>
    <row r="6" spans="1:5" x14ac:dyDescent="0.2">
      <c r="A6" s="10" t="str">
        <f>CONCATENATE("Формула кривой №1:         R(t) = ",B2," * 2,718 ^ (",B3," * t)")</f>
        <v>Формула кривой №1:         R(t) = 0,0004 * 2,718 ^ (0,085 * t)</v>
      </c>
      <c r="B6" s="10"/>
      <c r="C6" s="10"/>
      <c r="D6" s="10"/>
      <c r="E6" s="4"/>
    </row>
    <row r="7" spans="1:5" x14ac:dyDescent="0.2">
      <c r="A7" s="10"/>
      <c r="B7" s="10"/>
      <c r="C7" s="10"/>
      <c r="D7" s="10"/>
      <c r="E7" s="4"/>
    </row>
    <row r="8" spans="1:5" x14ac:dyDescent="0.2">
      <c r="A8" s="11" t="str">
        <f>CONCATENATE("Формула кривой №2:         R(t) = ",C2," * 2,718 ^ (",C3," * t)")</f>
        <v>Формула кривой №2:         R(t) = 0,0001 * 2,718 ^ (0,085 * t)</v>
      </c>
      <c r="B8" s="11"/>
      <c r="C8" s="11"/>
      <c r="D8" s="11"/>
      <c r="E8" s="4"/>
    </row>
    <row r="9" spans="1:5" x14ac:dyDescent="0.2">
      <c r="A9" s="11"/>
      <c r="B9" s="11"/>
      <c r="C9" s="11"/>
      <c r="D9" s="11"/>
      <c r="E9" s="4"/>
    </row>
    <row r="10" spans="1:5" x14ac:dyDescent="0.2">
      <c r="A10" s="12" t="str">
        <f>CONCATENATE("Формула кривой №3:         R(t) = ",D2," * 2,718 ^ (",D3," * t)")</f>
        <v>Формула кривой №3:         R(t) = 0,00005 * 2,718 ^ (0,085 * t)</v>
      </c>
      <c r="B10" s="12"/>
      <c r="C10" s="12"/>
      <c r="D10" s="12"/>
      <c r="E10" s="4"/>
    </row>
    <row r="11" spans="1:5" x14ac:dyDescent="0.2">
      <c r="A11" s="12"/>
      <c r="B11" s="12"/>
      <c r="C11" s="12"/>
      <c r="D11" s="12"/>
      <c r="E11" s="4"/>
    </row>
    <row r="12" spans="1:5" x14ac:dyDescent="0.2">
      <c r="A12" s="4"/>
      <c r="B12" s="4"/>
      <c r="C12" s="4"/>
      <c r="D12" s="4"/>
      <c r="E12" s="4"/>
    </row>
    <row r="13" spans="1:5" x14ac:dyDescent="0.2">
      <c r="A13" s="4"/>
      <c r="B13" s="4"/>
      <c r="C13" s="4"/>
      <c r="D13" s="4"/>
      <c r="E13" s="4"/>
    </row>
    <row r="14" spans="1:5" x14ac:dyDescent="0.2">
      <c r="A14" s="4"/>
      <c r="B14" s="4"/>
      <c r="C14" s="4"/>
      <c r="D14" s="4"/>
      <c r="E14" s="4"/>
    </row>
    <row r="15" spans="1:5" x14ac:dyDescent="0.2">
      <c r="A15" s="4"/>
      <c r="B15" s="4"/>
      <c r="C15" s="4"/>
      <c r="D15" s="4"/>
      <c r="E15" s="4"/>
    </row>
    <row r="16" spans="1:5" x14ac:dyDescent="0.2">
      <c r="A16" s="4"/>
      <c r="B16" s="4"/>
      <c r="C16" s="4"/>
      <c r="D16" s="4"/>
      <c r="E16" s="4"/>
    </row>
    <row r="17" spans="1:5" x14ac:dyDescent="0.2">
      <c r="A17" s="4"/>
      <c r="B17" s="4"/>
      <c r="C17" s="4"/>
      <c r="D17" s="4"/>
      <c r="E17" s="4"/>
    </row>
    <row r="18" spans="1:5" x14ac:dyDescent="0.2">
      <c r="A18" s="4"/>
      <c r="B18" s="4"/>
      <c r="C18" s="4"/>
      <c r="D18" s="4"/>
      <c r="E18" s="4"/>
    </row>
    <row r="19" spans="1:5" x14ac:dyDescent="0.2">
      <c r="A19" s="4"/>
      <c r="B19" s="4"/>
      <c r="C19" s="4"/>
      <c r="D19" s="4"/>
      <c r="E19" s="4"/>
    </row>
    <row r="20" spans="1:5" x14ac:dyDescent="0.2">
      <c r="A20" s="4"/>
      <c r="B20" s="4"/>
      <c r="C20" s="4"/>
      <c r="D20" s="4"/>
      <c r="E20" s="4"/>
    </row>
    <row r="21" spans="1:5" x14ac:dyDescent="0.2">
      <c r="A21" s="4"/>
      <c r="B21" s="4"/>
      <c r="C21" s="4"/>
      <c r="D21" s="4"/>
      <c r="E21" s="4"/>
    </row>
    <row r="22" spans="1:5" x14ac:dyDescent="0.2">
      <c r="A22" s="4"/>
      <c r="B22" s="4"/>
      <c r="C22" s="4"/>
      <c r="D22" s="4"/>
      <c r="E22" s="4"/>
    </row>
    <row r="23" spans="1:5" x14ac:dyDescent="0.2">
      <c r="A23" s="4"/>
      <c r="B23" s="4"/>
      <c r="C23" s="4"/>
      <c r="D23" s="4"/>
      <c r="E23" s="4"/>
    </row>
    <row r="24" spans="1:5" x14ac:dyDescent="0.2">
      <c r="A24" s="4"/>
      <c r="B24" s="4"/>
      <c r="C24" s="4"/>
      <c r="D24" s="4"/>
      <c r="E24" s="4"/>
    </row>
    <row r="25" spans="1:5" x14ac:dyDescent="0.2">
      <c r="A25" s="4"/>
      <c r="B25" s="4"/>
      <c r="C25" s="4"/>
      <c r="D25" s="4"/>
      <c r="E25" s="4"/>
    </row>
    <row r="26" spans="1:5" x14ac:dyDescent="0.2">
      <c r="A26" s="4"/>
      <c r="B26" s="4"/>
      <c r="C26" s="4"/>
      <c r="D26" s="4"/>
      <c r="E26" s="4"/>
    </row>
    <row r="27" spans="1:5" x14ac:dyDescent="0.2">
      <c r="A27" s="4"/>
      <c r="B27" s="4"/>
      <c r="C27" s="4"/>
      <c r="D27" s="4"/>
      <c r="E27" s="4"/>
    </row>
    <row r="28" spans="1:5" x14ac:dyDescent="0.2">
      <c r="A28" s="4"/>
      <c r="B28" s="4"/>
      <c r="C28" s="4"/>
      <c r="D28" s="4"/>
      <c r="E28" s="4"/>
    </row>
    <row r="29" spans="1:5" x14ac:dyDescent="0.2">
      <c r="A29" s="4"/>
      <c r="B29" s="4"/>
      <c r="C29" s="4"/>
      <c r="D29" s="4"/>
      <c r="E29" s="4"/>
    </row>
    <row r="30" spans="1:5" x14ac:dyDescent="0.2">
      <c r="A30" s="4"/>
      <c r="B30" s="4"/>
      <c r="C30" s="4"/>
      <c r="D30" s="4"/>
      <c r="E30" s="4"/>
    </row>
    <row r="31" spans="1:5" x14ac:dyDescent="0.2">
      <c r="A31" s="4"/>
      <c r="B31" s="4"/>
      <c r="C31" s="4"/>
      <c r="D31" s="4"/>
      <c r="E31" s="4"/>
    </row>
    <row r="32" spans="1:5" x14ac:dyDescent="0.2">
      <c r="A32" s="4"/>
      <c r="B32" s="4"/>
      <c r="C32" s="4"/>
      <c r="D32" s="4"/>
      <c r="E32" s="4"/>
    </row>
    <row r="33" spans="1:5" x14ac:dyDescent="0.2">
      <c r="A33" s="4"/>
      <c r="B33" s="4"/>
      <c r="C33" s="4"/>
      <c r="D33" s="4"/>
      <c r="E33" s="4"/>
    </row>
  </sheetData>
  <mergeCells count="3">
    <mergeCell ref="A6:D7"/>
    <mergeCell ref="A8:D9"/>
    <mergeCell ref="A10:D11"/>
  </mergeCells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Задание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Dmitrii Veremeenko</dc:creator>
  <cp:lastModifiedBy>Dmitrii Veremeenko</cp:lastModifiedBy>
  <dcterms:created xsi:type="dcterms:W3CDTF">2022-09-22T16:20:20Z</dcterms:created>
  <dcterms:modified xsi:type="dcterms:W3CDTF">2024-03-10T06:58:02Z</dcterms:modified>
</cp:coreProperties>
</file>